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097171151\Desktop\稲作関係\栽培暦・履歴\R5.売れる「新潟なんかん米」づくり～生産履歴記帳運動&amp;栽培暦～\HP用原稿\"/>
    </mc:Choice>
  </mc:AlternateContent>
  <bookViews>
    <workbookView xWindow="-120" yWindow="-120" windowWidth="19440" windowHeight="15000"/>
  </bookViews>
  <sheets>
    <sheet name="コシヒカリＢＬ【R5年用】" sheetId="2" r:id="rId1"/>
    <sheet name="コシヒカリＢＬ以外【R5年用】" sheetId="3" r:id="rId2"/>
  </sheets>
  <definedNames>
    <definedName name="_xlnm.Print_Area" localSheetId="0">コシヒカリＢＬ【R5年用】!$B$2:$AN$167</definedName>
    <definedName name="_xlnm.Print_Area" localSheetId="1">コシヒカリＢＬ以外【R5年用】!$B$2:$AN$167</definedName>
    <definedName name="_xlnm.Print_Titles" localSheetId="0">コシヒカリＢＬ【R5年用】!$2:$7</definedName>
    <definedName name="_xlnm.Print_Titles" localSheetId="1">コシヒカリＢＬ以外【R5年用】!$2:$7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22" i="3" l="1"/>
  <c r="AK22" i="3"/>
  <c r="AK27" i="3"/>
  <c r="AK165" i="2"/>
  <c r="AK36" i="2"/>
  <c r="AE159" i="2"/>
  <c r="AK113" i="2"/>
  <c r="AK87" i="2"/>
  <c r="AK53" i="2"/>
  <c r="AK22" i="2"/>
  <c r="AE165" i="2"/>
  <c r="AE139" i="2"/>
  <c r="AE140" i="2"/>
  <c r="AE141" i="2"/>
  <c r="AE142" i="2"/>
  <c r="AE143" i="2"/>
  <c r="AE144" i="2"/>
  <c r="AE145" i="2"/>
  <c r="AE146" i="2"/>
  <c r="AE147" i="2"/>
  <c r="AE148" i="2"/>
  <c r="AE149" i="2"/>
  <c r="AE150" i="2"/>
  <c r="AE151" i="2"/>
  <c r="AE152" i="2"/>
  <c r="AE153" i="2"/>
  <c r="AE154" i="2"/>
  <c r="AE155" i="2"/>
  <c r="AE156" i="2"/>
  <c r="AE157" i="2"/>
  <c r="AE158" i="2"/>
  <c r="AE160" i="2"/>
  <c r="AE161" i="2"/>
  <c r="AE162" i="2"/>
  <c r="AE163" i="2"/>
  <c r="AE164" i="2"/>
  <c r="AE138" i="2"/>
  <c r="AE108" i="2"/>
  <c r="AE109" i="2"/>
  <c r="AE110" i="2"/>
  <c r="AE111" i="2"/>
  <c r="AE112" i="2"/>
  <c r="AE113" i="2"/>
  <c r="AE114" i="2"/>
  <c r="AE115" i="2"/>
  <c r="AE116" i="2"/>
  <c r="AE117" i="2"/>
  <c r="AE118" i="2"/>
  <c r="AE119" i="2"/>
  <c r="AE120" i="2"/>
  <c r="AE121" i="2"/>
  <c r="AE122" i="2"/>
  <c r="AE123" i="2"/>
  <c r="AE124" i="2"/>
  <c r="AE125" i="2"/>
  <c r="AE126" i="2"/>
  <c r="AE127" i="2"/>
  <c r="AE128" i="2"/>
  <c r="AE129" i="2"/>
  <c r="AE130" i="2"/>
  <c r="AE131" i="2"/>
  <c r="AE132" i="2"/>
  <c r="AE133" i="2"/>
  <c r="AE134" i="2"/>
  <c r="AE107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E96" i="2"/>
  <c r="AE97" i="2"/>
  <c r="AE98" i="2"/>
  <c r="AE99" i="2"/>
  <c r="AE100" i="2"/>
  <c r="AE101" i="2"/>
  <c r="AE102" i="2"/>
  <c r="AE103" i="2"/>
  <c r="AE76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45" i="2"/>
  <c r="AE41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22" i="2"/>
  <c r="S135" i="3"/>
  <c r="S166" i="3"/>
  <c r="AE165" i="3"/>
  <c r="AE139" i="3"/>
  <c r="AE140" i="3"/>
  <c r="AE141" i="3"/>
  <c r="AE142" i="3"/>
  <c r="AE143" i="3"/>
  <c r="AE144" i="3"/>
  <c r="AE145" i="3"/>
  <c r="AE146" i="3"/>
  <c r="AE147" i="3"/>
  <c r="AE148" i="3"/>
  <c r="AE149" i="3"/>
  <c r="AE150" i="3"/>
  <c r="AE151" i="3"/>
  <c r="AE152" i="3"/>
  <c r="AE153" i="3"/>
  <c r="AE154" i="3"/>
  <c r="AE155" i="3"/>
  <c r="AE156" i="3"/>
  <c r="AE157" i="3"/>
  <c r="AE158" i="3"/>
  <c r="AE159" i="3"/>
  <c r="AE160" i="3"/>
  <c r="AE161" i="3"/>
  <c r="AE162" i="3"/>
  <c r="AE163" i="3"/>
  <c r="AE164" i="3"/>
  <c r="AE138" i="3"/>
  <c r="AE134" i="3"/>
  <c r="AE107" i="3"/>
  <c r="AE103" i="3"/>
  <c r="AE76" i="3"/>
  <c r="AE72" i="3"/>
  <c r="AE108" i="3"/>
  <c r="AE109" i="3"/>
  <c r="AE110" i="3"/>
  <c r="AE111" i="3"/>
  <c r="AE112" i="3"/>
  <c r="AE113" i="3"/>
  <c r="AE114" i="3"/>
  <c r="AE115" i="3"/>
  <c r="AE116" i="3"/>
  <c r="AE117" i="3"/>
  <c r="AE118" i="3"/>
  <c r="AE119" i="3"/>
  <c r="AE120" i="3"/>
  <c r="AE121" i="3"/>
  <c r="AE122" i="3"/>
  <c r="AE123" i="3"/>
  <c r="AE124" i="3"/>
  <c r="AE125" i="3"/>
  <c r="AE126" i="3"/>
  <c r="AE127" i="3"/>
  <c r="AE128" i="3"/>
  <c r="AE129" i="3"/>
  <c r="AE130" i="3"/>
  <c r="AE131" i="3"/>
  <c r="AE132" i="3"/>
  <c r="AE133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45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S42" i="3"/>
  <c r="S43" i="3"/>
  <c r="S104" i="3"/>
  <c r="S73" i="3"/>
  <c r="S74" i="3" s="1"/>
  <c r="S105" i="3" s="1"/>
  <c r="S166" i="2"/>
  <c r="S135" i="2"/>
  <c r="S104" i="2"/>
  <c r="S73" i="2"/>
  <c r="S42" i="2"/>
  <c r="S43" i="2" s="1"/>
  <c r="AK23" i="3"/>
  <c r="AK24" i="3"/>
  <c r="AK25" i="3"/>
  <c r="AK26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4" i="2"/>
  <c r="AK163" i="2"/>
  <c r="AK162" i="2"/>
  <c r="AK161" i="2"/>
  <c r="AK160" i="2"/>
  <c r="AK159" i="2"/>
  <c r="AK158" i="2"/>
  <c r="AK157" i="2"/>
  <c r="AK156" i="2"/>
  <c r="AK155" i="2"/>
  <c r="AK154" i="2"/>
  <c r="AK153" i="2"/>
  <c r="AK152" i="2"/>
  <c r="AK151" i="2"/>
  <c r="AK150" i="2"/>
  <c r="AK149" i="2"/>
  <c r="AK148" i="2"/>
  <c r="AK147" i="2"/>
  <c r="AK146" i="2"/>
  <c r="AK145" i="2"/>
  <c r="AK144" i="2"/>
  <c r="AK143" i="2"/>
  <c r="AK142" i="2"/>
  <c r="AK141" i="2"/>
  <c r="AK140" i="2"/>
  <c r="AK139" i="2"/>
  <c r="AK138" i="2"/>
  <c r="AK134" i="2"/>
  <c r="AK133" i="2"/>
  <c r="AK132" i="2"/>
  <c r="AK131" i="2"/>
  <c r="AK130" i="2"/>
  <c r="AK129" i="2"/>
  <c r="AK128" i="2"/>
  <c r="AK127" i="2"/>
  <c r="AK126" i="2"/>
  <c r="AK125" i="2"/>
  <c r="AK124" i="2"/>
  <c r="AK123" i="2"/>
  <c r="AK122" i="2"/>
  <c r="AK121" i="2"/>
  <c r="AK120" i="2"/>
  <c r="AK119" i="2"/>
  <c r="AK118" i="2"/>
  <c r="AK117" i="2"/>
  <c r="AK116" i="2"/>
  <c r="AK115" i="2"/>
  <c r="AK114" i="2"/>
  <c r="AK112" i="2"/>
  <c r="AK111" i="2"/>
  <c r="AK110" i="2"/>
  <c r="AK109" i="2"/>
  <c r="AK108" i="2"/>
  <c r="AK107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7" i="2"/>
  <c r="AK38" i="2"/>
  <c r="AK39" i="2"/>
  <c r="AK40" i="2"/>
  <c r="AK41" i="2"/>
  <c r="AK45" i="2"/>
  <c r="AK46" i="2"/>
  <c r="AK47" i="2"/>
  <c r="AK48" i="2"/>
  <c r="AK49" i="2"/>
  <c r="AK50" i="2"/>
  <c r="AK51" i="2"/>
  <c r="AK52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6" i="2"/>
  <c r="AK77" i="2"/>
  <c r="AK78" i="2"/>
  <c r="AK79" i="2"/>
  <c r="AK80" i="2"/>
  <c r="AK81" i="2"/>
  <c r="AK82" i="2"/>
  <c r="AK83" i="2"/>
  <c r="AK84" i="2"/>
  <c r="AK85" i="2"/>
  <c r="AK86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S74" i="2" l="1"/>
  <c r="S105" i="2" s="1"/>
  <c r="S136" i="2" s="1"/>
  <c r="S167" i="2" s="1"/>
  <c r="S136" i="3"/>
  <c r="S167" i="3" s="1"/>
</calcChain>
</file>

<file path=xl/comments1.xml><?xml version="1.0" encoding="utf-8"?>
<comments xmlns="http://schemas.openxmlformats.org/spreadsheetml/2006/main">
  <authors>
    <author>owner</author>
    <author>にいがた南蒲農業協同組合</author>
  </authors>
  <commentList>
    <comment ref="AF4" authorId="0" shapeId="0">
      <text>
        <r>
          <rPr>
            <sz val="14"/>
            <color indexed="81"/>
            <rFont val="ＭＳ Ｐゴシック"/>
            <family val="3"/>
            <charset val="128"/>
          </rPr>
          <t>この様式は令和4年度版です。
次年度は令和5年度版を使用してください。</t>
        </r>
      </text>
    </comment>
    <comment ref="S2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2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2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23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2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2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24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2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2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25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2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2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26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2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2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27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2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2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2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2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2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2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2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2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3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3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3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3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3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3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3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3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3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33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3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3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34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3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3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35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3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3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36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3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3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37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3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3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3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3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3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3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3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3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4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4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4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4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4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4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45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4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4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46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4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4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47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4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4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4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4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4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4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4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4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5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5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5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5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5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5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5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5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5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53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5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5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54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5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5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55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5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5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56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5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5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57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5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5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5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5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5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5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5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5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6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6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6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6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6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6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6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6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6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63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6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6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64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6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6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65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6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6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66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6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6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67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6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6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6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6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6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6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6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6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7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7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7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7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7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7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7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7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7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76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7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7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77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7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7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7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7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7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7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7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7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8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8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8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8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8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8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8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8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8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83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8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8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84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8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8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85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8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8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86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8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8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87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8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8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8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8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8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8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8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8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9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9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9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9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9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9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9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9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9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93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9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9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94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9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9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95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9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9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96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9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9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97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9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9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9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9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9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9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9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9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0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0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0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0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0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0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0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0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0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03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0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0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07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0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0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0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0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0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0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0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0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1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1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1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1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1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1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1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1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1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13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1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1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14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1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1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15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1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1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16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1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1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17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1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1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1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1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1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1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1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1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2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2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2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2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2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2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2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2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2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23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2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2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24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2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2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25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2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2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26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2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2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27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2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2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2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2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2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2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2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2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3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3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3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3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3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3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3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3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3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33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3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3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34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3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3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3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3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3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3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3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3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4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4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4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4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4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4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4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4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4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43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4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4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44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4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4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45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4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4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46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4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4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47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4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4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4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4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4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4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4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4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5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5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5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5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5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5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5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5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5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53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5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5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54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5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5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55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5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5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56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5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5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57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5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5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5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5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5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5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5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5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6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6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6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6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6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6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6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6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6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63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6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6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64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6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6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65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6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：JAこだわり米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：その他の5割減減
を入力してください。</t>
        </r>
      </text>
    </comment>
    <comment ref="AI16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</commentList>
</comments>
</file>

<file path=xl/comments2.xml><?xml version="1.0" encoding="utf-8"?>
<comments xmlns="http://schemas.openxmlformats.org/spreadsheetml/2006/main">
  <authors>
    <author>owner</author>
    <author>にいがた南蒲農業協同組合</author>
  </authors>
  <commentList>
    <comment ref="AF4" authorId="0" shapeId="0">
      <text>
        <r>
          <rPr>
            <sz val="14"/>
            <color indexed="81"/>
            <rFont val="ＭＳ Ｐゴシック"/>
            <family val="3"/>
            <charset val="128"/>
          </rPr>
          <t>この様式は令和４年度版です。
次年度は令和５年度版を使用してください。</t>
        </r>
      </text>
    </comment>
    <comment ref="S2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2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2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23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2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2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24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2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2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25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2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2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26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2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2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27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2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2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2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2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2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2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2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2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3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3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3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3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3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3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3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3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3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33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3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3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34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3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3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35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3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3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36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3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3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37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3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3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3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3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3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3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3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3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4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4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4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4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4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4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45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4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4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46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4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4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47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4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4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4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4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4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4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4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4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5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5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5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5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5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5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5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5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5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53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5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5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54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5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5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55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5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5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56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5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5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57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5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5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5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5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5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5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5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5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6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6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6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6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6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6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6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6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6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63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6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6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64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6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6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65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6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6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66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6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6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67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6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6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6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6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6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6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6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6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7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7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7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7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7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7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7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7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7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76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7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7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77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7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7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7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7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7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7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7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7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8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8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8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8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8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8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8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8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8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83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8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8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84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8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8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85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8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8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86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8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8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87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8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8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8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8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8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8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8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8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9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9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9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9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9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9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9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9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9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93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9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9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94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9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9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95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9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9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96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9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9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97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9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9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9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9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9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9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9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9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0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0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0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0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0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0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0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0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0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03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0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0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07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0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0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0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0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0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0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0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0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1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1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1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1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1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1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1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1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1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13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1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1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14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1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1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15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1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1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16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1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1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17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1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1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1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1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1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1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1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1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2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2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2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2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2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2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2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2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2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23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2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2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24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2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2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25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2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2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26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2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2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27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2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2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2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2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2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2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2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2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3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3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3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3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3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3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3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3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3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33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3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3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34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3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3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3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3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3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3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3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3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4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4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4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4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4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4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4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4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4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43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4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4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44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4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4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45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4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4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46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4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4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47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4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4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4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4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4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4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4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4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5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5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5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5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5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5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5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5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5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53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5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5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54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5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5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55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5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5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56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5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56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57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5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57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58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5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58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59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5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59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60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6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60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61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6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61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62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6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62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63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6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63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64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6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64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  <comment ref="S165" authorId="0" shapeId="0">
      <text>
        <r>
          <rPr>
            <sz val="11"/>
            <color indexed="81"/>
            <rFont val="ＭＳ Ｐゴシック"/>
            <family val="3"/>
            <charset val="128"/>
          </rPr>
          <t>単位は「平方メートル」です。</t>
        </r>
      </text>
    </comment>
    <comment ref="AC16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：慣行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：3割減減
　</t>
        </r>
        <r>
          <rPr>
            <b/>
            <sz val="11"/>
            <color indexed="81"/>
            <rFont val="ＭＳ Ｐゴシック"/>
            <family val="3"/>
            <charset val="128"/>
          </rPr>
          <t>3</t>
        </r>
        <r>
          <rPr>
            <sz val="11"/>
            <color indexed="81"/>
            <rFont val="ＭＳ Ｐゴシック"/>
            <family val="3"/>
            <charset val="128"/>
          </rPr>
          <t>：5割減減
を入力してください。</t>
        </r>
      </text>
    </comment>
    <comment ref="AI165" authorId="1" shapeId="0">
      <text>
        <r>
          <rPr>
            <sz val="6"/>
            <color indexed="81"/>
            <rFont val="ＭＳ Ｐゴシック"/>
            <family val="3"/>
            <charset val="128"/>
          </rPr>
          <t xml:space="preserve">  </t>
        </r>
        <r>
          <rPr>
            <sz val="11"/>
            <color indexed="81"/>
            <rFont val="ＭＳ Ｐゴシック"/>
            <family val="3"/>
            <charset val="128"/>
          </rPr>
          <t>数値を入力してください。
　</t>
        </r>
        <r>
          <rPr>
            <b/>
            <sz val="11"/>
            <color indexed="81"/>
            <rFont val="ＭＳ Ｐゴシック"/>
            <family val="3"/>
            <charset val="128"/>
          </rPr>
          <t>1</t>
        </r>
        <r>
          <rPr>
            <sz val="11"/>
            <color indexed="81"/>
            <rFont val="ＭＳ Ｐゴシック"/>
            <family val="3"/>
            <charset val="128"/>
          </rPr>
          <t>：施設
　</t>
        </r>
        <r>
          <rPr>
            <b/>
            <sz val="11"/>
            <color indexed="81"/>
            <rFont val="ＭＳ Ｐゴシック"/>
            <family val="3"/>
            <charset val="128"/>
          </rPr>
          <t>2</t>
        </r>
        <r>
          <rPr>
            <sz val="11"/>
            <color indexed="81"/>
            <rFont val="ＭＳ Ｐゴシック"/>
            <family val="3"/>
            <charset val="128"/>
          </rPr>
          <t>：自家</t>
        </r>
      </text>
    </comment>
  </commentList>
</comments>
</file>

<file path=xl/sharedStrings.xml><?xml version="1.0" encoding="utf-8"?>
<sst xmlns="http://schemas.openxmlformats.org/spreadsheetml/2006/main" count="263" uniqueCount="49">
  <si>
    <t>農家組合名</t>
    <rPh sb="0" eb="2">
      <t>ノウカ</t>
    </rPh>
    <rPh sb="2" eb="4">
      <t>クミアイ</t>
    </rPh>
    <rPh sb="4" eb="5">
      <t>メイ</t>
    </rPh>
    <phoneticPr fontId="1"/>
  </si>
  <si>
    <t>氏　　名</t>
    <rPh sb="0" eb="1">
      <t>シ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</si>
  <si>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</si>
  <si>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住　　所</t>
    <rPh sb="0" eb="1">
      <t>ジュウ</t>
    </rPh>
    <rPh sb="3" eb="4">
      <t>トコロ</t>
    </rPh>
    <phoneticPr fontId="1"/>
  </si>
  <si>
    <t>ほ　場　所　在　地</t>
    <phoneticPr fontId="1"/>
  </si>
  <si>
    <t>品　種</t>
    <phoneticPr fontId="1"/>
  </si>
  <si>
    <t>栽培方法</t>
    <phoneticPr fontId="1"/>
  </si>
  <si>
    <t>乾燥調製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</si>
  <si>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</si>
  <si>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</si>
  <si>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</si>
  <si>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　　　　　　　登 録 ほ 場 （農業共済細目書から転記してください）　　　　　※青いところを入力ください。</t>
    <rPh sb="40" eb="41">
      <t>アオ</t>
    </rPh>
    <rPh sb="46" eb="48">
      <t>ニュウリョク</t>
    </rPh>
    <phoneticPr fontId="1"/>
  </si>
  <si>
    <t>注意！</t>
    <rPh sb="0" eb="2">
      <t>チュウイ</t>
    </rPh>
    <phoneticPr fontId="1"/>
  </si>
  <si>
    <t>コシヒカリＢＬ</t>
    <phoneticPr fontId="1"/>
  </si>
  <si>
    <t>1ページ目小計</t>
    <rPh sb="4" eb="5">
      <t>メ</t>
    </rPh>
    <rPh sb="5" eb="7">
      <t>ショウケイ</t>
    </rPh>
    <phoneticPr fontId="1"/>
  </si>
  <si>
    <t>累　　　計</t>
    <rPh sb="0" eb="1">
      <t>ルイ</t>
    </rPh>
    <rPh sb="4" eb="5">
      <t>ケイ</t>
    </rPh>
    <phoneticPr fontId="1"/>
  </si>
  <si>
    <t>2ページ目小計</t>
    <rPh sb="4" eb="5">
      <t>メ</t>
    </rPh>
    <rPh sb="5" eb="7">
      <t>ショウケイ</t>
    </rPh>
    <phoneticPr fontId="1"/>
  </si>
  <si>
    <t>3ページ目小計</t>
    <rPh sb="4" eb="5">
      <t>メ</t>
    </rPh>
    <rPh sb="5" eb="7">
      <t>ショウケイ</t>
    </rPh>
    <phoneticPr fontId="1"/>
  </si>
  <si>
    <t>4ページ目小計</t>
    <rPh sb="4" eb="5">
      <t>メ</t>
    </rPh>
    <rPh sb="5" eb="7">
      <t>ショウケイ</t>
    </rPh>
    <phoneticPr fontId="1"/>
  </si>
  <si>
    <t>5ページ目小計</t>
    <rPh sb="4" eb="5">
      <t>メ</t>
    </rPh>
    <rPh sb="5" eb="7">
      <t>ショウケイ</t>
    </rPh>
    <phoneticPr fontId="1"/>
  </si>
  <si>
    <t>この様式は、５ページ構成になっております。印刷する際は筆数（ページ数）にあわせて設定して印刷してください。</t>
    <rPh sb="2" eb="4">
      <t>ヨウシキ</t>
    </rPh>
    <rPh sb="10" eb="12">
      <t>コウセイ</t>
    </rPh>
    <rPh sb="21" eb="23">
      <t>インサツ</t>
    </rPh>
    <rPh sb="25" eb="26">
      <t>サイ</t>
    </rPh>
    <rPh sb="27" eb="28">
      <t>フデ</t>
    </rPh>
    <rPh sb="28" eb="29">
      <t>スウ</t>
    </rPh>
    <rPh sb="33" eb="34">
      <t>スウ</t>
    </rPh>
    <rPh sb="40" eb="42">
      <t>セッテイ</t>
    </rPh>
    <rPh sb="44" eb="46">
      <t>インサツ</t>
    </rPh>
    <phoneticPr fontId="1"/>
  </si>
  <si>
    <t>ほ　場　所　在　地</t>
    <phoneticPr fontId="1"/>
  </si>
  <si>
    <t>品　種</t>
    <phoneticPr fontId="1"/>
  </si>
  <si>
    <t>栽培方法</t>
    <phoneticPr fontId="1"/>
  </si>
  <si>
    <t>乾燥調製</t>
    <phoneticPr fontId="1"/>
  </si>
  <si>
    <t>コシヒカリＢＬ</t>
    <phoneticPr fontId="1"/>
  </si>
  <si>
    <t>№</t>
    <phoneticPr fontId="1"/>
  </si>
  <si>
    <r>
      <t>※平成20年産米よりなんかん米コシヒカリＢＬ
   は、</t>
    </r>
    <r>
      <rPr>
        <b/>
        <u/>
        <sz val="10"/>
        <rFont val="ＭＳ Ｐ明朝"/>
        <family val="1"/>
        <charset val="128"/>
      </rPr>
      <t>3割減減栽培が標準</t>
    </r>
    <r>
      <rPr>
        <sz val="10"/>
        <rFont val="ＭＳ Ｐ明朝"/>
        <family val="1"/>
        <charset val="128"/>
      </rPr>
      <t>です。</t>
    </r>
    <rPh sb="1" eb="3">
      <t>ヘイセイ</t>
    </rPh>
    <rPh sb="5" eb="7">
      <t>ネンサン</t>
    </rPh>
    <rPh sb="7" eb="8">
      <t>マイ</t>
    </rPh>
    <rPh sb="14" eb="15">
      <t>マイ</t>
    </rPh>
    <rPh sb="29" eb="30">
      <t>ワリ</t>
    </rPh>
    <rPh sb="30" eb="31">
      <t>ゲン</t>
    </rPh>
    <rPh sb="31" eb="32">
      <t>ゲン</t>
    </rPh>
    <rPh sb="32" eb="34">
      <t>サイバイ</t>
    </rPh>
    <rPh sb="35" eb="37">
      <t>ヒョウジュン</t>
    </rPh>
    <phoneticPr fontId="1"/>
  </si>
  <si>
    <t>㊞</t>
    <phoneticPr fontId="1"/>
  </si>
  <si>
    <t>・ 入力していただくセルの文字は、自動的に青字になるように設定してあります。</t>
    <rPh sb="2" eb="4">
      <t>ニュウリョク</t>
    </rPh>
    <rPh sb="13" eb="15">
      <t>モジ</t>
    </rPh>
    <rPh sb="17" eb="20">
      <t>ジドウテキ</t>
    </rPh>
    <rPh sb="21" eb="22">
      <t>アオ</t>
    </rPh>
    <rPh sb="22" eb="23">
      <t>ジ</t>
    </rPh>
    <rPh sb="29" eb="31">
      <t>セッテイ</t>
    </rPh>
    <phoneticPr fontId="1"/>
  </si>
  <si>
    <t>・ 薄青色のセルを無色にしていただく必要はありません。</t>
    <rPh sb="2" eb="3">
      <t>ウス</t>
    </rPh>
    <rPh sb="3" eb="5">
      <t>アオイロ</t>
    </rPh>
    <rPh sb="9" eb="11">
      <t>ムショク</t>
    </rPh>
    <rPh sb="18" eb="20">
      <t>ヒツヨウ</t>
    </rPh>
    <phoneticPr fontId="1"/>
  </si>
  <si>
    <t>　コメントをご覧になって、項目に合った数字を入力してください。</t>
    <phoneticPr fontId="1"/>
  </si>
  <si>
    <t>・ 薄青色になっているセルに必要事項を入力してください。</t>
    <rPh sb="2" eb="3">
      <t>ウス</t>
    </rPh>
    <rPh sb="3" eb="5">
      <t>アオイロ</t>
    </rPh>
    <rPh sb="14" eb="16">
      <t>ヒツヨウ</t>
    </rPh>
    <rPh sb="16" eb="18">
      <t>ジコウ</t>
    </rPh>
    <rPh sb="19" eb="21">
      <t>ニュウリョク</t>
    </rPh>
    <phoneticPr fontId="1"/>
  </si>
  <si>
    <r>
      <t>・ 栽培方法・乾燥調整の項目は、</t>
    </r>
    <r>
      <rPr>
        <u/>
        <sz val="11"/>
        <rFont val="ＭＳ 明朝"/>
        <family val="1"/>
        <charset val="128"/>
      </rPr>
      <t>数字で入力</t>
    </r>
    <r>
      <rPr>
        <sz val="11"/>
        <rFont val="ＭＳ 明朝"/>
        <family val="1"/>
        <charset val="128"/>
      </rPr>
      <t>していただくようになっています。</t>
    </r>
    <rPh sb="2" eb="4">
      <t>サイバイ</t>
    </rPh>
    <rPh sb="4" eb="6">
      <t>ホウホウ</t>
    </rPh>
    <rPh sb="7" eb="9">
      <t>カンソウ</t>
    </rPh>
    <rPh sb="9" eb="11">
      <t>チョウセイ</t>
    </rPh>
    <rPh sb="12" eb="14">
      <t>コウモク</t>
    </rPh>
    <rPh sb="16" eb="18">
      <t>スウジ</t>
    </rPh>
    <rPh sb="19" eb="21">
      <t>ニュウリョク</t>
    </rPh>
    <phoneticPr fontId="1"/>
  </si>
  <si>
    <t>3割減減</t>
    <rPh sb="1" eb="2">
      <t>ワリ</t>
    </rPh>
    <rPh sb="2" eb="3">
      <t>ゲン</t>
    </rPh>
    <rPh sb="3" eb="4">
      <t>ゲン</t>
    </rPh>
    <phoneticPr fontId="1"/>
  </si>
  <si>
    <t>5割減減</t>
    <rPh sb="1" eb="2">
      <t>ワリ</t>
    </rPh>
    <rPh sb="2" eb="3">
      <t>ゲン</t>
    </rPh>
    <rPh sb="3" eb="4">
      <t>ゲン</t>
    </rPh>
    <phoneticPr fontId="1"/>
  </si>
  <si>
    <t>JAこだわり米</t>
    <rPh sb="6" eb="7">
      <t>マイ</t>
    </rPh>
    <phoneticPr fontId="1"/>
  </si>
  <si>
    <t>慣行</t>
    <rPh sb="0" eb="2">
      <t>カンコウ</t>
    </rPh>
    <phoneticPr fontId="1"/>
  </si>
  <si>
    <t>その他の5割減減</t>
    <rPh sb="2" eb="3">
      <t>タ</t>
    </rPh>
    <rPh sb="5" eb="7">
      <t>ワリゲン</t>
    </rPh>
    <rPh sb="7" eb="8">
      <t>ゲン</t>
    </rPh>
    <phoneticPr fontId="1"/>
  </si>
  <si>
    <t>・ 入力様式の誤変換防止のため、薄青色セル以外は変更できないようになっています。
   これを解除する場合は「校閲」から「シート保護の解除」をクリックしてください。</t>
    <rPh sb="2" eb="4">
      <t>ニュウリョク</t>
    </rPh>
    <rPh sb="4" eb="6">
      <t>ヨウシキ</t>
    </rPh>
    <rPh sb="7" eb="10">
      <t>ゴヘンカン</t>
    </rPh>
    <rPh sb="10" eb="12">
      <t>ボウシ</t>
    </rPh>
    <rPh sb="16" eb="17">
      <t>ウス</t>
    </rPh>
    <rPh sb="17" eb="18">
      <t>アオ</t>
    </rPh>
    <rPh sb="18" eb="19">
      <t>イロ</t>
    </rPh>
    <rPh sb="21" eb="23">
      <t>イガイ</t>
    </rPh>
    <rPh sb="24" eb="26">
      <t>ヘンコウ</t>
    </rPh>
    <rPh sb="47" eb="49">
      <t>カイジョ</t>
    </rPh>
    <rPh sb="51" eb="53">
      <t>バアイ</t>
    </rPh>
    <rPh sb="55" eb="57">
      <t>コウエツ</t>
    </rPh>
    <rPh sb="64" eb="66">
      <t>ホゴ</t>
    </rPh>
    <rPh sb="67" eb="69">
      <t>カイジョ</t>
    </rPh>
    <phoneticPr fontId="1"/>
  </si>
  <si>
    <t>令和</t>
    <rPh sb="0" eb="2">
      <t>レイワ</t>
    </rPh>
    <phoneticPr fontId="1"/>
  </si>
  <si>
    <t>・氏名欄への押印は自署の場合は不要となります。</t>
    <rPh sb="1" eb="4">
      <t>シメイ</t>
    </rPh>
    <rPh sb="6" eb="8">
      <t>オウイン</t>
    </rPh>
    <rPh sb="9" eb="11">
      <t>ジショ</t>
    </rPh>
    <rPh sb="12" eb="14">
      <t>バアイ</t>
    </rPh>
    <rPh sb="15" eb="17">
      <t>フヨウ</t>
    </rPh>
    <phoneticPr fontId="1"/>
  </si>
  <si>
    <t>※パソコン入力の場合は押印ください</t>
    <rPh sb="5" eb="7">
      <t>ニュウリョク</t>
    </rPh>
    <rPh sb="8" eb="10">
      <t>バアイ</t>
    </rPh>
    <rPh sb="11" eb="13">
      <t>オウイン</t>
    </rPh>
    <phoneticPr fontId="1"/>
  </si>
  <si>
    <t>なんかん米コシヒカリＢＬ　栽 培 協 定 書　</t>
    <rPh sb="4" eb="5">
      <t>マイ</t>
    </rPh>
    <rPh sb="13" eb="14">
      <t>サイ</t>
    </rPh>
    <rPh sb="17" eb="18">
      <t>キョウ</t>
    </rPh>
    <rPh sb="19" eb="20">
      <t>サダム</t>
    </rPh>
    <rPh sb="21" eb="22">
      <t>ショ</t>
    </rPh>
    <phoneticPr fontId="1"/>
  </si>
  <si>
    <t>ＪＡえちご中越　代表理事理事長　殿
　　私は、下記登録ほ場での令和５年産コシヒカリＢＬの栽培について、下記事項を厳守し生産することを約束します。
　　　　　　　　　　　　　　　　　　　　　　　　　　　　　　　　  記
 ① なんかん米コシヒカリＢＬの｢標準(3割減減)栽培｣ならびに｢こだわり米｣基準を厳守します。
 ② 登録ほ場以外の収穫物を、混入させません。
 ③ 農薬の安全使用基準を厳守し無登録農薬等は使用しません。
 ④ 栽培履歴カードを記帳します。
 ⑤ 前4項に違反した場合、出荷米の取り扱いについてＪＡえちご中越の指示に従います。</t>
    <phoneticPr fontId="1"/>
  </si>
  <si>
    <t>作付面積（㎡）</t>
  </si>
  <si>
    <t>作付面積（㎡）</t>
    <phoneticPr fontId="1"/>
  </si>
  <si>
    <t>なんかん米　　　栽　培　協　定　書　</t>
    <rPh sb="4" eb="5">
      <t>マイ</t>
    </rPh>
    <rPh sb="8" eb="9">
      <t>サイ</t>
    </rPh>
    <rPh sb="12" eb="13">
      <t>キョウ</t>
    </rPh>
    <rPh sb="14" eb="15">
      <t>サダム</t>
    </rPh>
    <rPh sb="16" eb="17">
      <t>ショ</t>
    </rPh>
    <phoneticPr fontId="1"/>
  </si>
  <si>
    <t>ＪＡえちご中越　代表理事理事長　殿
　　私は、下記登録ほ場での令和５年産水稲の栽培について、下記事項を厳守し生産することを約束します。
　　　　　　　　　　　　　　　　　　　　　　　　　　　　　　　　  記
 ① 栽培基準（栽培暦等を含む）を厳守します。
 ② 登録ほ場以外の収穫物を、混入させません。
 ③ 農薬の安全使用基準を厳守し無登録農薬等は使用しません。
 ④ 栽培履歴カードを記帳します。
 ⑤ 前4項に違反した場合、出荷米の取り扱いについてＪＡえちご中越の指示に従います。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</si>
</sst>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6"/>
      <color indexed="81"/>
      <name val="ＭＳ Ｐゴシック"/>
      <family val="3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53"/>
      <name val="ＭＳ Ｐ明朝"/>
      <family val="1"/>
      <charset val="128"/>
    </font>
    <font>
      <sz val="12"/>
      <color indexed="53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11"/>
      <color indexed="81"/>
      <name val="ＭＳ Ｐゴシック"/>
      <family val="3"/>
      <charset val="128"/>
    </font>
    <font>
      <sz val="12"/>
      <color indexed="12"/>
      <name val="ＭＳ Ｐ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4"/>
      <color indexed="81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5" fillId="0" borderId="0" xfId="0" applyFont="1" applyAlignment="1" applyProtection="1">
      <alignment shrinkToFit="1"/>
    </xf>
    <xf numFmtId="0" fontId="5" fillId="0" borderId="0" xfId="0" applyFont="1" applyFill="1" applyBorder="1" applyAlignment="1" applyProtection="1">
      <alignment shrinkToFit="1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horizontal="center" vertical="center" shrinkToFit="1"/>
    </xf>
    <xf numFmtId="0" fontId="8" fillId="0" borderId="2" xfId="0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shrinkToFit="1"/>
    </xf>
    <xf numFmtId="0" fontId="9" fillId="0" borderId="4" xfId="0" applyFont="1" applyBorder="1" applyAlignment="1" applyProtection="1">
      <alignment shrinkToFit="1"/>
    </xf>
    <xf numFmtId="0" fontId="9" fillId="0" borderId="5" xfId="0" applyFont="1" applyBorder="1" applyAlignment="1" applyProtection="1">
      <alignment shrinkToFit="1"/>
    </xf>
    <xf numFmtId="0" fontId="5" fillId="2" borderId="0" xfId="0" applyFont="1" applyFill="1" applyAlignment="1" applyProtection="1">
      <alignment shrinkToFit="1"/>
    </xf>
    <xf numFmtId="0" fontId="5" fillId="0" borderId="0" xfId="0" applyFont="1" applyFill="1" applyAlignment="1" applyProtection="1">
      <alignment shrinkToFit="1"/>
    </xf>
    <xf numFmtId="0" fontId="14" fillId="0" borderId="0" xfId="0" applyFont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49" fontId="5" fillId="0" borderId="2" xfId="0" applyNumberFormat="1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0" fontId="18" fillId="0" borderId="9" xfId="0" applyNumberFormat="1" applyFont="1" applyBorder="1" applyAlignment="1" applyProtection="1">
      <alignment horizontal="center" vertical="center" shrinkToFit="1"/>
    </xf>
    <xf numFmtId="0" fontId="18" fillId="0" borderId="6" xfId="0" applyNumberFormat="1" applyFont="1" applyBorder="1" applyAlignment="1" applyProtection="1">
      <alignment horizontal="center" vertical="center" shrinkToFit="1"/>
    </xf>
    <xf numFmtId="0" fontId="13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1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</xf>
    <xf numFmtId="49" fontId="18" fillId="3" borderId="6" xfId="0" applyNumberFormat="1" applyFont="1" applyFill="1" applyBorder="1" applyAlignment="1" applyProtection="1">
      <alignment vertical="center" shrinkToFit="1"/>
      <protection locked="0"/>
    </xf>
    <xf numFmtId="176" fontId="18" fillId="3" borderId="7" xfId="0" applyNumberFormat="1" applyFont="1" applyFill="1" applyBorder="1" applyAlignment="1" applyProtection="1">
      <alignment vertical="center" shrinkToFit="1"/>
      <protection locked="0"/>
    </xf>
    <xf numFmtId="176" fontId="18" fillId="3" borderId="8" xfId="0" applyNumberFormat="1" applyFont="1" applyFill="1" applyBorder="1" applyAlignment="1" applyProtection="1">
      <alignment vertical="center" shrinkToFit="1"/>
      <protection locked="0"/>
    </xf>
    <xf numFmtId="176" fontId="18" fillId="3" borderId="9" xfId="0" applyNumberFormat="1" applyFont="1" applyFill="1" applyBorder="1" applyAlignment="1" applyProtection="1">
      <alignment vertical="center" shrinkToFit="1"/>
      <protection locked="0"/>
    </xf>
    <xf numFmtId="49" fontId="8" fillId="0" borderId="6" xfId="0" applyNumberFormat="1" applyFont="1" applyFill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shrinkToFit="1"/>
    </xf>
    <xf numFmtId="0" fontId="8" fillId="0" borderId="10" xfId="0" applyFont="1" applyFill="1" applyBorder="1" applyAlignment="1" applyProtection="1">
      <alignment horizontal="center" vertical="center" shrinkToFit="1"/>
    </xf>
    <xf numFmtId="0" fontId="8" fillId="0" borderId="11" xfId="0" applyFont="1" applyFill="1" applyBorder="1" applyAlignment="1" applyProtection="1">
      <alignment horizontal="center" vertical="center" shrinkToFit="1"/>
    </xf>
    <xf numFmtId="0" fontId="8" fillId="0" borderId="12" xfId="0" applyFont="1" applyFill="1" applyBorder="1" applyAlignment="1" applyProtection="1">
      <alignment horizontal="center" vertical="center" shrinkToFit="1"/>
    </xf>
    <xf numFmtId="176" fontId="18" fillId="0" borderId="13" xfId="0" applyNumberFormat="1" applyFont="1" applyFill="1" applyBorder="1" applyAlignment="1" applyProtection="1">
      <alignment vertical="center" shrinkToFit="1"/>
    </xf>
    <xf numFmtId="176" fontId="18" fillId="0" borderId="14" xfId="0" applyNumberFormat="1" applyFont="1" applyFill="1" applyBorder="1" applyAlignment="1" applyProtection="1">
      <alignment vertical="center" shrinkToFit="1"/>
    </xf>
    <xf numFmtId="0" fontId="13" fillId="0" borderId="15" xfId="0" applyNumberFormat="1" applyFont="1" applyFill="1" applyBorder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horizontal="center" vertical="center" shrinkToFit="1"/>
    </xf>
    <xf numFmtId="0" fontId="8" fillId="0" borderId="16" xfId="0" applyFont="1" applyBorder="1" applyAlignment="1" applyProtection="1">
      <alignment horizontal="center" vertical="center" shrinkToFit="1"/>
    </xf>
    <xf numFmtId="0" fontId="5" fillId="0" borderId="18" xfId="0" applyFont="1" applyBorder="1" applyAlignment="1" applyProtection="1">
      <alignment horizontal="center" vertical="center" shrinkToFit="1"/>
    </xf>
    <xf numFmtId="49" fontId="18" fillId="3" borderId="18" xfId="0" applyNumberFormat="1" applyFont="1" applyFill="1" applyBorder="1" applyAlignment="1" applyProtection="1">
      <alignment vertical="center" shrinkToFit="1"/>
      <protection locked="0"/>
    </xf>
    <xf numFmtId="176" fontId="18" fillId="3" borderId="6" xfId="0" applyNumberFormat="1" applyFont="1" applyFill="1" applyBorder="1" applyAlignment="1" applyProtection="1">
      <alignment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</xf>
    <xf numFmtId="49" fontId="18" fillId="3" borderId="19" xfId="0" applyNumberFormat="1" applyFont="1" applyFill="1" applyBorder="1" applyAlignment="1" applyProtection="1">
      <alignment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horizontal="center" vertical="center" shrinkToFit="1"/>
    </xf>
    <xf numFmtId="49" fontId="8" fillId="0" borderId="15" xfId="0" applyNumberFormat="1" applyFont="1" applyFill="1" applyBorder="1" applyAlignment="1" applyProtection="1">
      <alignment horizontal="center" vertical="center" shrinkToFit="1"/>
    </xf>
    <xf numFmtId="176" fontId="18" fillId="3" borderId="20" xfId="0" applyNumberFormat="1" applyFont="1" applyFill="1" applyBorder="1" applyAlignment="1" applyProtection="1">
      <alignment vertical="center" shrinkToFit="1"/>
      <protection locked="0"/>
    </xf>
    <xf numFmtId="176" fontId="18" fillId="3" borderId="21" xfId="0" applyNumberFormat="1" applyFont="1" applyFill="1" applyBorder="1" applyAlignment="1" applyProtection="1">
      <alignment vertical="center" shrinkToFit="1"/>
      <protection locked="0"/>
    </xf>
    <xf numFmtId="176" fontId="18" fillId="3" borderId="22" xfId="0" applyNumberFormat="1" applyFont="1" applyFill="1" applyBorder="1" applyAlignment="1" applyProtection="1">
      <alignment vertical="center" shrinkToFit="1"/>
      <protection locked="0"/>
    </xf>
    <xf numFmtId="0" fontId="5" fillId="0" borderId="6" xfId="0" applyFont="1" applyBorder="1" applyAlignment="1" applyProtection="1">
      <alignment horizontal="left" vertical="center" shrinkToFit="1"/>
    </xf>
    <xf numFmtId="0" fontId="14" fillId="5" borderId="0" xfId="0" applyFont="1" applyFill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0" fontId="5" fillId="0" borderId="9" xfId="0" applyFont="1" applyFill="1" applyBorder="1" applyAlignment="1" applyProtection="1">
      <alignment horizontal="center" vertical="center" shrinkToFit="1"/>
    </xf>
    <xf numFmtId="0" fontId="10" fillId="0" borderId="23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10" fillId="0" borderId="24" xfId="0" applyFont="1" applyFill="1" applyBorder="1" applyAlignment="1" applyProtection="1">
      <alignment vertical="center" wrapText="1"/>
    </xf>
    <xf numFmtId="0" fontId="10" fillId="0" borderId="25" xfId="0" applyFont="1" applyFill="1" applyBorder="1" applyAlignment="1" applyProtection="1">
      <alignment vertical="center" wrapText="1"/>
    </xf>
    <xf numFmtId="0" fontId="10" fillId="0" borderId="26" xfId="0" applyFont="1" applyFill="1" applyBorder="1" applyAlignment="1" applyProtection="1">
      <alignment vertical="center" wrapText="1"/>
    </xf>
    <xf numFmtId="0" fontId="10" fillId="0" borderId="27" xfId="0" applyFont="1" applyFill="1" applyBorder="1" applyAlignment="1" applyProtection="1">
      <alignment vertical="center" wrapText="1"/>
    </xf>
    <xf numFmtId="0" fontId="4" fillId="0" borderId="28" xfId="0" applyFont="1" applyBorder="1" applyAlignment="1" applyProtection="1">
      <alignment horizontal="center" vertical="center" shrinkToFit="1"/>
    </xf>
    <xf numFmtId="0" fontId="4" fillId="0" borderId="29" xfId="0" applyFont="1" applyBorder="1" applyAlignment="1" applyProtection="1">
      <alignment horizontal="center" vertical="center" shrinkToFit="1"/>
    </xf>
    <xf numFmtId="0" fontId="4" fillId="0" borderId="3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5" fillId="0" borderId="28" xfId="0" applyFont="1" applyFill="1" applyBorder="1" applyAlignment="1" applyProtection="1">
      <alignment horizontal="left" vertical="center" wrapText="1"/>
    </xf>
    <xf numFmtId="0" fontId="5" fillId="0" borderId="29" xfId="0" applyFont="1" applyFill="1" applyBorder="1" applyAlignment="1" applyProtection="1">
      <alignment horizontal="left" vertical="center" wrapText="1"/>
    </xf>
    <xf numFmtId="0" fontId="5" fillId="0" borderId="31" xfId="0" applyFont="1" applyFill="1" applyBorder="1" applyAlignment="1" applyProtection="1">
      <alignment horizontal="left" vertical="center" wrapText="1"/>
    </xf>
    <xf numFmtId="0" fontId="5" fillId="0" borderId="3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32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9" fillId="4" borderId="33" xfId="0" applyFont="1" applyFill="1" applyBorder="1" applyAlignment="1" applyProtection="1">
      <alignment horizontal="center" shrinkToFit="1"/>
    </xf>
    <xf numFmtId="0" fontId="9" fillId="4" borderId="4" xfId="0" applyFont="1" applyFill="1" applyBorder="1" applyAlignment="1" applyProtection="1">
      <alignment horizontal="center" shrinkToFit="1"/>
    </xf>
    <xf numFmtId="0" fontId="8" fillId="0" borderId="2" xfId="0" applyFont="1" applyFill="1" applyBorder="1" applyAlignment="1" applyProtection="1">
      <alignment horizontal="center" vertical="center" shrinkToFit="1"/>
    </xf>
    <xf numFmtId="49" fontId="18" fillId="3" borderId="34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3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9" xfId="0" applyFont="1" applyBorder="1" applyAlignment="1" applyProtection="1">
      <alignment vertical="center" wrapText="1"/>
    </xf>
    <xf numFmtId="0" fontId="0" fillId="0" borderId="29" xfId="0" applyBorder="1" applyAlignment="1" applyProtection="1">
      <alignment vertical="center"/>
    </xf>
    <xf numFmtId="0" fontId="0" fillId="0" borderId="31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32" xfId="0" applyBorder="1" applyAlignment="1" applyProtection="1">
      <alignment vertical="center"/>
    </xf>
    <xf numFmtId="49" fontId="18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9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8" xfId="0" applyNumberFormat="1" applyFont="1" applyFill="1" applyBorder="1" applyAlignment="1" applyProtection="1">
      <alignment horizontal="center" vertical="center" shrinkToFit="1"/>
    </xf>
    <xf numFmtId="49" fontId="6" fillId="0" borderId="9" xfId="0" applyNumberFormat="1" applyFont="1" applyFill="1" applyBorder="1" applyAlignment="1" applyProtection="1">
      <alignment horizontal="center" vertical="center" shrinkToFit="1"/>
    </xf>
    <xf numFmtId="0" fontId="17" fillId="0" borderId="9" xfId="0" applyNumberFormat="1" applyFont="1" applyBorder="1" applyAlignment="1" applyProtection="1">
      <alignment horizontal="center" vertical="center" shrinkToFit="1"/>
    </xf>
    <xf numFmtId="0" fontId="17" fillId="0" borderId="6" xfId="0" applyNumberFormat="1" applyFont="1" applyBorder="1" applyAlignment="1" applyProtection="1">
      <alignment horizontal="center" vertical="center" shrinkToFit="1"/>
    </xf>
    <xf numFmtId="49" fontId="17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 applyProtection="1">
      <alignment horizontal="center" vertical="center" shrinkToFit="1"/>
    </xf>
    <xf numFmtId="0" fontId="4" fillId="0" borderId="32" xfId="0" applyFont="1" applyBorder="1" applyAlignment="1" applyProtection="1">
      <alignment horizontal="center" vertical="center" shrinkToFit="1"/>
    </xf>
    <xf numFmtId="176" fontId="17" fillId="0" borderId="36" xfId="0" applyNumberFormat="1" applyFont="1" applyFill="1" applyBorder="1" applyAlignment="1" applyProtection="1">
      <alignment vertical="center" shrinkToFit="1"/>
    </xf>
    <xf numFmtId="176" fontId="17" fillId="0" borderId="11" xfId="0" applyNumberFormat="1" applyFont="1" applyFill="1" applyBorder="1" applyAlignment="1" applyProtection="1">
      <alignment vertical="center" shrinkToFit="1"/>
    </xf>
    <xf numFmtId="176" fontId="17" fillId="0" borderId="37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CB1002"/>
  <sheetViews>
    <sheetView tabSelected="1" topLeftCell="A4" zoomScaleNormal="100" workbookViewId="0">
      <selection activeCell="B8" sqref="B8:AN19"/>
    </sheetView>
  </sheetViews>
  <sheetFormatPr defaultColWidth="2.25" defaultRowHeight="13.5" x14ac:dyDescent="0.15"/>
  <cols>
    <col min="1" max="28" width="2.25" style="1" customWidth="1"/>
    <col min="29" max="40" width="2.875" style="1" customWidth="1"/>
    <col min="41" max="45" width="2.25" style="1" customWidth="1"/>
    <col min="46" max="46" width="2.75" style="1" hidden="1" customWidth="1"/>
    <col min="47" max="47" width="12.125" style="1" hidden="1" customWidth="1"/>
    <col min="48" max="191" width="2.25" style="1" customWidth="1"/>
    <col min="192" max="16384" width="2.25" style="1"/>
  </cols>
  <sheetData>
    <row r="2" spans="2:80" ht="13.5" customHeight="1" x14ac:dyDescent="0.15">
      <c r="B2" s="61" t="s">
        <v>43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79" t="s">
        <v>27</v>
      </c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1"/>
    </row>
    <row r="3" spans="2:80" ht="13.5" customHeight="1" x14ac:dyDescent="0.15"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3"/>
      <c r="AR3" s="74" t="s">
        <v>12</v>
      </c>
      <c r="AS3" s="75"/>
      <c r="AT3" s="75"/>
      <c r="AU3" s="75"/>
      <c r="AV3" s="75"/>
      <c r="AW3" s="7"/>
      <c r="AX3" s="7"/>
      <c r="AY3" s="7"/>
      <c r="AZ3" s="7"/>
      <c r="BA3" s="7"/>
      <c r="BB3" s="7"/>
      <c r="BC3" s="7"/>
      <c r="BD3" s="7"/>
      <c r="BE3" s="7"/>
      <c r="BF3" s="7"/>
      <c r="BG3" s="8"/>
      <c r="BH3" s="8"/>
      <c r="BI3" s="8"/>
      <c r="BJ3" s="8"/>
      <c r="BK3" s="8"/>
      <c r="BL3" s="9"/>
    </row>
    <row r="4" spans="2:80" ht="21" customHeight="1" x14ac:dyDescent="0.15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76" t="s">
        <v>40</v>
      </c>
      <c r="AE4" s="76"/>
      <c r="AF4" s="76">
        <v>5</v>
      </c>
      <c r="AG4" s="76"/>
      <c r="AH4" s="5" t="s">
        <v>10</v>
      </c>
      <c r="AI4" s="77"/>
      <c r="AJ4" s="78"/>
      <c r="AK4" s="5" t="s">
        <v>9</v>
      </c>
      <c r="AL4" s="77"/>
      <c r="AM4" s="78"/>
      <c r="AN4" s="6" t="s">
        <v>8</v>
      </c>
      <c r="AQ4" s="2"/>
      <c r="AR4" s="55" t="s">
        <v>20</v>
      </c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7"/>
    </row>
    <row r="5" spans="2:80" ht="24" customHeight="1" x14ac:dyDescent="0.15">
      <c r="B5" s="21" t="s">
        <v>0</v>
      </c>
      <c r="C5" s="21"/>
      <c r="D5" s="21"/>
      <c r="E5" s="21"/>
      <c r="F5" s="21"/>
      <c r="G5" s="84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6"/>
      <c r="U5" s="27" t="s">
        <v>2</v>
      </c>
      <c r="V5" s="28"/>
      <c r="W5" s="28"/>
      <c r="X5" s="28"/>
      <c r="Y5" s="28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6"/>
      <c r="AQ5" s="2"/>
      <c r="AR5" s="55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7"/>
    </row>
    <row r="6" spans="2:80" ht="24" customHeight="1" x14ac:dyDescent="0.15">
      <c r="B6" s="39" t="s">
        <v>1</v>
      </c>
      <c r="C6" s="39"/>
      <c r="D6" s="39"/>
      <c r="E6" s="39"/>
      <c r="F6" s="39"/>
      <c r="G6" s="84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7" t="s">
        <v>28</v>
      </c>
      <c r="T6" s="88"/>
      <c r="U6" s="27" t="s">
        <v>3</v>
      </c>
      <c r="V6" s="28"/>
      <c r="W6" s="28"/>
      <c r="X6" s="28"/>
      <c r="Y6" s="28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6"/>
      <c r="AQ6" s="2"/>
      <c r="AR6" s="55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7"/>
    </row>
    <row r="7" spans="2:80" ht="2.1" customHeight="1" x14ac:dyDescent="0.15"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4"/>
      <c r="AQ7" s="2"/>
      <c r="AR7" s="58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60"/>
    </row>
    <row r="8" spans="2:80" ht="13.5" customHeight="1" x14ac:dyDescent="0.15">
      <c r="B8" s="65" t="s">
        <v>44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7"/>
      <c r="AQ8" s="2"/>
      <c r="AR8" s="2"/>
    </row>
    <row r="9" spans="2:80" x14ac:dyDescent="0.15">
      <c r="B9" s="68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70"/>
      <c r="AR9" s="12" t="s">
        <v>32</v>
      </c>
      <c r="AS9" s="12"/>
      <c r="AT9" s="12"/>
      <c r="AU9" s="12"/>
      <c r="AV9" s="12"/>
      <c r="AW9" s="12"/>
      <c r="AX9" s="12"/>
      <c r="AY9" s="12"/>
      <c r="AZ9" s="12"/>
      <c r="BA9" s="12"/>
    </row>
    <row r="10" spans="2:80" x14ac:dyDescent="0.15"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70"/>
      <c r="AR10" s="12" t="s">
        <v>29</v>
      </c>
      <c r="AS10" s="12"/>
      <c r="AT10" s="12"/>
      <c r="AU10" s="12"/>
      <c r="AV10" s="12"/>
      <c r="AW10" s="12"/>
      <c r="AX10" s="12"/>
      <c r="AY10" s="12"/>
      <c r="AZ10" s="12"/>
      <c r="BA10" s="12"/>
    </row>
    <row r="11" spans="2:80" x14ac:dyDescent="0.15">
      <c r="B11" s="68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70"/>
      <c r="AR11" s="12" t="s">
        <v>30</v>
      </c>
      <c r="AS11" s="12"/>
      <c r="AT11" s="12"/>
      <c r="AU11" s="12"/>
      <c r="AV11" s="12"/>
      <c r="AW11" s="12"/>
      <c r="AX11" s="12"/>
      <c r="AY11" s="12"/>
      <c r="AZ11" s="12"/>
      <c r="BA11" s="12"/>
    </row>
    <row r="12" spans="2:80" x14ac:dyDescent="0.15">
      <c r="B12" s="68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70"/>
      <c r="AR12" s="51" t="s">
        <v>39</v>
      </c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</row>
    <row r="13" spans="2:80" x14ac:dyDescent="0.15">
      <c r="B13" s="68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70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</row>
    <row r="14" spans="2:80" x14ac:dyDescent="0.15">
      <c r="B14" s="68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70"/>
      <c r="AR14" s="12" t="s">
        <v>33</v>
      </c>
      <c r="AS14" s="12"/>
      <c r="AT14" s="12"/>
      <c r="AU14" s="12"/>
      <c r="AV14" s="12"/>
      <c r="AW14" s="12"/>
      <c r="AX14" s="12"/>
      <c r="AY14" s="12"/>
      <c r="AZ14" s="12"/>
      <c r="BA14" s="12"/>
    </row>
    <row r="15" spans="2:80" x14ac:dyDescent="0.15"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70"/>
      <c r="AR15" s="12" t="s">
        <v>31</v>
      </c>
      <c r="AS15" s="12"/>
      <c r="AT15" s="12"/>
      <c r="AU15" s="12"/>
      <c r="AV15" s="12"/>
      <c r="AW15" s="12"/>
      <c r="AX15" s="12"/>
      <c r="AZ15" s="12"/>
      <c r="BA15" s="12"/>
    </row>
    <row r="16" spans="2:80" x14ac:dyDescent="0.15">
      <c r="B16" s="68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70"/>
      <c r="AR16" s="12" t="s">
        <v>41</v>
      </c>
      <c r="AS16" s="12"/>
      <c r="AT16" s="12"/>
      <c r="AU16" s="12"/>
      <c r="AV16" s="15"/>
      <c r="AW16" s="12"/>
      <c r="AX16" s="13"/>
      <c r="AY16" s="12"/>
      <c r="AZ16" s="12"/>
      <c r="BA16" s="12"/>
    </row>
    <row r="17" spans="2:53" x14ac:dyDescent="0.15">
      <c r="B17" s="68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70"/>
      <c r="AS17" s="16" t="s">
        <v>42</v>
      </c>
      <c r="AT17" s="12"/>
      <c r="AU17" s="12"/>
      <c r="AV17" s="12"/>
      <c r="AW17" s="12"/>
      <c r="AX17" s="13"/>
      <c r="AY17" s="12"/>
      <c r="AZ17" s="12"/>
      <c r="BA17" s="12"/>
    </row>
    <row r="18" spans="2:53" x14ac:dyDescent="0.15"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70"/>
      <c r="AT18" s="12"/>
      <c r="AU18" s="12"/>
      <c r="AV18" s="12"/>
      <c r="AW18" s="12"/>
      <c r="AX18" s="12"/>
      <c r="AY18" s="12"/>
      <c r="AZ18" s="12"/>
      <c r="BA18" s="12"/>
    </row>
    <row r="19" spans="2:53" ht="4.5" customHeight="1" x14ac:dyDescent="0.15">
      <c r="B19" s="71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3"/>
    </row>
    <row r="20" spans="2:53" ht="18" customHeight="1" x14ac:dyDescent="0.15">
      <c r="B20" s="50" t="s">
        <v>11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</row>
    <row r="21" spans="2:53" ht="18" customHeight="1" x14ac:dyDescent="0.15">
      <c r="B21" s="21" t="s">
        <v>26</v>
      </c>
      <c r="C21" s="21"/>
      <c r="D21" s="27" t="s">
        <v>4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9"/>
      <c r="S21" s="21" t="s">
        <v>46</v>
      </c>
      <c r="T21" s="21"/>
      <c r="U21" s="21"/>
      <c r="V21" s="21"/>
      <c r="W21" s="21" t="s">
        <v>5</v>
      </c>
      <c r="X21" s="21"/>
      <c r="Y21" s="21"/>
      <c r="Z21" s="21"/>
      <c r="AA21" s="21"/>
      <c r="AB21" s="21"/>
      <c r="AC21" s="21" t="s">
        <v>6</v>
      </c>
      <c r="AD21" s="21"/>
      <c r="AE21" s="21"/>
      <c r="AF21" s="21"/>
      <c r="AG21" s="21"/>
      <c r="AH21" s="30"/>
      <c r="AI21" s="21" t="s">
        <v>7</v>
      </c>
      <c r="AJ21" s="21"/>
      <c r="AK21" s="21"/>
      <c r="AL21" s="21"/>
      <c r="AM21" s="21"/>
      <c r="AN21" s="21"/>
    </row>
    <row r="22" spans="2:53" ht="26.25" customHeight="1" x14ac:dyDescent="0.15">
      <c r="B22" s="21">
        <v>1</v>
      </c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41"/>
      <c r="T22" s="41"/>
      <c r="U22" s="41"/>
      <c r="V22" s="41"/>
      <c r="W22" s="26" t="s">
        <v>13</v>
      </c>
      <c r="X22" s="26"/>
      <c r="Y22" s="26"/>
      <c r="Z22" s="26"/>
      <c r="AA22" s="26"/>
      <c r="AB22" s="26"/>
      <c r="AC22" s="19"/>
      <c r="AD22" s="20"/>
      <c r="AE22" s="17" t="str">
        <f>IF(AC22="","",VLOOKUP(AC22,$AT$22:$AU$24,2))</f>
        <v/>
      </c>
      <c r="AF22" s="18"/>
      <c r="AG22" s="18"/>
      <c r="AH22" s="18"/>
      <c r="AI22" s="19"/>
      <c r="AJ22" s="20"/>
      <c r="AK22" s="17" t="str">
        <f>IF(AI22=1,"施設",IF(AI22=2,"自家",""))</f>
        <v/>
      </c>
      <c r="AL22" s="18"/>
      <c r="AM22" s="18"/>
      <c r="AN22" s="18"/>
      <c r="AT22" s="10">
        <v>1</v>
      </c>
      <c r="AU22" s="10" t="s">
        <v>34</v>
      </c>
    </row>
    <row r="23" spans="2:53" ht="26.25" customHeight="1" x14ac:dyDescent="0.15">
      <c r="B23" s="21">
        <v>2</v>
      </c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41"/>
      <c r="T23" s="24"/>
      <c r="U23" s="24"/>
      <c r="V23" s="25"/>
      <c r="W23" s="26" t="s">
        <v>13</v>
      </c>
      <c r="X23" s="26"/>
      <c r="Y23" s="26"/>
      <c r="Z23" s="26"/>
      <c r="AA23" s="26"/>
      <c r="AB23" s="26"/>
      <c r="AC23" s="19"/>
      <c r="AD23" s="20"/>
      <c r="AE23" s="17" t="str">
        <f t="shared" ref="AE23:AE40" si="0">IF(AC23="","",VLOOKUP(AC23,$AT$22:$AU$24,2))</f>
        <v/>
      </c>
      <c r="AF23" s="18"/>
      <c r="AG23" s="18"/>
      <c r="AH23" s="18"/>
      <c r="AI23" s="19"/>
      <c r="AJ23" s="20"/>
      <c r="AK23" s="17" t="str">
        <f t="shared" ref="AK23:AK88" si="1">IF(AI23=1,"施設",IF(AI23=2,"自家",""))</f>
        <v/>
      </c>
      <c r="AL23" s="18"/>
      <c r="AM23" s="18"/>
      <c r="AN23" s="18"/>
      <c r="AT23" s="10">
        <v>2</v>
      </c>
      <c r="AU23" s="10" t="s">
        <v>36</v>
      </c>
    </row>
    <row r="24" spans="2:53" ht="26.25" customHeight="1" x14ac:dyDescent="0.15">
      <c r="B24" s="21">
        <v>3</v>
      </c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3"/>
      <c r="T24" s="24"/>
      <c r="U24" s="24"/>
      <c r="V24" s="25"/>
      <c r="W24" s="26" t="s">
        <v>13</v>
      </c>
      <c r="X24" s="26"/>
      <c r="Y24" s="26"/>
      <c r="Z24" s="26"/>
      <c r="AA24" s="26"/>
      <c r="AB24" s="26"/>
      <c r="AC24" s="19"/>
      <c r="AD24" s="20"/>
      <c r="AE24" s="17" t="str">
        <f t="shared" si="0"/>
        <v/>
      </c>
      <c r="AF24" s="18"/>
      <c r="AG24" s="18"/>
      <c r="AH24" s="18"/>
      <c r="AI24" s="19"/>
      <c r="AJ24" s="20"/>
      <c r="AK24" s="17" t="str">
        <f t="shared" si="1"/>
        <v/>
      </c>
      <c r="AL24" s="18"/>
      <c r="AM24" s="18"/>
      <c r="AN24" s="18"/>
      <c r="AT24" s="10">
        <v>3</v>
      </c>
      <c r="AU24" s="10" t="s">
        <v>38</v>
      </c>
    </row>
    <row r="25" spans="2:53" ht="26.25" customHeight="1" x14ac:dyDescent="0.15">
      <c r="B25" s="21">
        <v>4</v>
      </c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24"/>
      <c r="U25" s="24"/>
      <c r="V25" s="25"/>
      <c r="W25" s="26" t="s">
        <v>13</v>
      </c>
      <c r="X25" s="26"/>
      <c r="Y25" s="26"/>
      <c r="Z25" s="26"/>
      <c r="AA25" s="26"/>
      <c r="AB25" s="26"/>
      <c r="AC25" s="19"/>
      <c r="AD25" s="20"/>
      <c r="AE25" s="17" t="str">
        <f t="shared" si="0"/>
        <v/>
      </c>
      <c r="AF25" s="18"/>
      <c r="AG25" s="18"/>
      <c r="AH25" s="18"/>
      <c r="AI25" s="19"/>
      <c r="AJ25" s="20"/>
      <c r="AK25" s="17" t="str">
        <f t="shared" si="1"/>
        <v/>
      </c>
      <c r="AL25" s="18"/>
      <c r="AM25" s="18"/>
      <c r="AN25" s="18"/>
      <c r="AT25" s="10"/>
      <c r="AU25" s="10"/>
    </row>
    <row r="26" spans="2:53" ht="26.25" customHeight="1" x14ac:dyDescent="0.15">
      <c r="B26" s="21">
        <v>5</v>
      </c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  <c r="T26" s="24"/>
      <c r="U26" s="24"/>
      <c r="V26" s="25"/>
      <c r="W26" s="26" t="s">
        <v>13</v>
      </c>
      <c r="X26" s="26"/>
      <c r="Y26" s="26"/>
      <c r="Z26" s="26"/>
      <c r="AA26" s="26"/>
      <c r="AB26" s="26"/>
      <c r="AC26" s="19"/>
      <c r="AD26" s="20"/>
      <c r="AE26" s="17" t="str">
        <f t="shared" si="0"/>
        <v/>
      </c>
      <c r="AF26" s="18"/>
      <c r="AG26" s="18"/>
      <c r="AH26" s="18"/>
      <c r="AI26" s="19"/>
      <c r="AJ26" s="20"/>
      <c r="AK26" s="17" t="str">
        <f t="shared" si="1"/>
        <v/>
      </c>
      <c r="AL26" s="18"/>
      <c r="AM26" s="18"/>
      <c r="AN26" s="18"/>
      <c r="AT26" s="10"/>
      <c r="AU26" s="10"/>
    </row>
    <row r="27" spans="2:53" ht="26.25" customHeight="1" x14ac:dyDescent="0.15">
      <c r="B27" s="21">
        <v>6</v>
      </c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24"/>
      <c r="U27" s="24"/>
      <c r="V27" s="25"/>
      <c r="W27" s="26" t="s">
        <v>13</v>
      </c>
      <c r="X27" s="26"/>
      <c r="Y27" s="26"/>
      <c r="Z27" s="26"/>
      <c r="AA27" s="26"/>
      <c r="AB27" s="26"/>
      <c r="AC27" s="19"/>
      <c r="AD27" s="20"/>
      <c r="AE27" s="17" t="str">
        <f t="shared" si="0"/>
        <v/>
      </c>
      <c r="AF27" s="18"/>
      <c r="AG27" s="18"/>
      <c r="AH27" s="18"/>
      <c r="AI27" s="19"/>
      <c r="AJ27" s="20"/>
      <c r="AK27" s="17" t="str">
        <f t="shared" si="1"/>
        <v/>
      </c>
      <c r="AL27" s="18"/>
      <c r="AM27" s="18"/>
      <c r="AN27" s="18"/>
      <c r="AT27" s="10"/>
      <c r="AU27" s="10"/>
    </row>
    <row r="28" spans="2:53" ht="26.25" customHeight="1" x14ac:dyDescent="0.15">
      <c r="B28" s="21">
        <v>7</v>
      </c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3"/>
      <c r="T28" s="24"/>
      <c r="U28" s="24"/>
      <c r="V28" s="25"/>
      <c r="W28" s="26" t="s">
        <v>13</v>
      </c>
      <c r="X28" s="26"/>
      <c r="Y28" s="26"/>
      <c r="Z28" s="26"/>
      <c r="AA28" s="26"/>
      <c r="AB28" s="26"/>
      <c r="AC28" s="19"/>
      <c r="AD28" s="20"/>
      <c r="AE28" s="17" t="str">
        <f t="shared" si="0"/>
        <v/>
      </c>
      <c r="AF28" s="18"/>
      <c r="AG28" s="18"/>
      <c r="AH28" s="18"/>
      <c r="AI28" s="19"/>
      <c r="AJ28" s="20"/>
      <c r="AK28" s="17" t="str">
        <f t="shared" si="1"/>
        <v/>
      </c>
      <c r="AL28" s="18"/>
      <c r="AM28" s="18"/>
      <c r="AN28" s="18"/>
    </row>
    <row r="29" spans="2:53" ht="26.25" customHeight="1" x14ac:dyDescent="0.15">
      <c r="B29" s="21">
        <v>8</v>
      </c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3"/>
      <c r="T29" s="24"/>
      <c r="U29" s="24"/>
      <c r="V29" s="25"/>
      <c r="W29" s="26" t="s">
        <v>13</v>
      </c>
      <c r="X29" s="26"/>
      <c r="Y29" s="26"/>
      <c r="Z29" s="26"/>
      <c r="AA29" s="26"/>
      <c r="AB29" s="26"/>
      <c r="AC29" s="19"/>
      <c r="AD29" s="20"/>
      <c r="AE29" s="17" t="str">
        <f t="shared" si="0"/>
        <v/>
      </c>
      <c r="AF29" s="18"/>
      <c r="AG29" s="18"/>
      <c r="AH29" s="18"/>
      <c r="AI29" s="19"/>
      <c r="AJ29" s="20"/>
      <c r="AK29" s="17" t="str">
        <f t="shared" si="1"/>
        <v/>
      </c>
      <c r="AL29" s="18"/>
      <c r="AM29" s="18"/>
      <c r="AN29" s="18"/>
    </row>
    <row r="30" spans="2:53" ht="26.25" customHeight="1" x14ac:dyDescent="0.15">
      <c r="B30" s="21">
        <v>9</v>
      </c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3"/>
      <c r="T30" s="24"/>
      <c r="U30" s="24"/>
      <c r="V30" s="25"/>
      <c r="W30" s="26" t="s">
        <v>13</v>
      </c>
      <c r="X30" s="26"/>
      <c r="Y30" s="26"/>
      <c r="Z30" s="26"/>
      <c r="AA30" s="26"/>
      <c r="AB30" s="26"/>
      <c r="AC30" s="19"/>
      <c r="AD30" s="20"/>
      <c r="AE30" s="17" t="str">
        <f t="shared" si="0"/>
        <v/>
      </c>
      <c r="AF30" s="18"/>
      <c r="AG30" s="18"/>
      <c r="AH30" s="18"/>
      <c r="AI30" s="19"/>
      <c r="AJ30" s="20"/>
      <c r="AK30" s="17" t="str">
        <f t="shared" si="1"/>
        <v/>
      </c>
      <c r="AL30" s="18"/>
      <c r="AM30" s="18"/>
      <c r="AN30" s="18"/>
    </row>
    <row r="31" spans="2:53" ht="26.25" customHeight="1" x14ac:dyDescent="0.15">
      <c r="B31" s="21">
        <v>10</v>
      </c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3"/>
      <c r="T31" s="24"/>
      <c r="U31" s="24"/>
      <c r="V31" s="25"/>
      <c r="W31" s="26" t="s">
        <v>13</v>
      </c>
      <c r="X31" s="26"/>
      <c r="Y31" s="26"/>
      <c r="Z31" s="26"/>
      <c r="AA31" s="26"/>
      <c r="AB31" s="26"/>
      <c r="AC31" s="19"/>
      <c r="AD31" s="20"/>
      <c r="AE31" s="17" t="str">
        <f t="shared" si="0"/>
        <v/>
      </c>
      <c r="AF31" s="18"/>
      <c r="AG31" s="18"/>
      <c r="AH31" s="18"/>
      <c r="AI31" s="19"/>
      <c r="AJ31" s="20"/>
      <c r="AK31" s="17" t="str">
        <f t="shared" si="1"/>
        <v/>
      </c>
      <c r="AL31" s="18"/>
      <c r="AM31" s="18"/>
      <c r="AN31" s="18"/>
    </row>
    <row r="32" spans="2:53" ht="26.25" customHeight="1" x14ac:dyDescent="0.15">
      <c r="B32" s="21">
        <v>11</v>
      </c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3"/>
      <c r="T32" s="24"/>
      <c r="U32" s="24"/>
      <c r="V32" s="25"/>
      <c r="W32" s="26" t="s">
        <v>13</v>
      </c>
      <c r="X32" s="26"/>
      <c r="Y32" s="26"/>
      <c r="Z32" s="26"/>
      <c r="AA32" s="26"/>
      <c r="AB32" s="26"/>
      <c r="AC32" s="19"/>
      <c r="AD32" s="20"/>
      <c r="AE32" s="17" t="str">
        <f t="shared" si="0"/>
        <v/>
      </c>
      <c r="AF32" s="18"/>
      <c r="AG32" s="18"/>
      <c r="AH32" s="18"/>
      <c r="AI32" s="19"/>
      <c r="AJ32" s="20"/>
      <c r="AK32" s="17" t="str">
        <f t="shared" si="1"/>
        <v/>
      </c>
      <c r="AL32" s="18"/>
      <c r="AM32" s="18"/>
      <c r="AN32" s="18"/>
    </row>
    <row r="33" spans="2:40" ht="26.25" customHeight="1" x14ac:dyDescent="0.15">
      <c r="B33" s="21">
        <v>12</v>
      </c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3"/>
      <c r="T33" s="24"/>
      <c r="U33" s="24"/>
      <c r="V33" s="25"/>
      <c r="W33" s="26" t="s">
        <v>13</v>
      </c>
      <c r="X33" s="26"/>
      <c r="Y33" s="26"/>
      <c r="Z33" s="26"/>
      <c r="AA33" s="26"/>
      <c r="AB33" s="26"/>
      <c r="AC33" s="19"/>
      <c r="AD33" s="20"/>
      <c r="AE33" s="17" t="str">
        <f t="shared" si="0"/>
        <v/>
      </c>
      <c r="AF33" s="18"/>
      <c r="AG33" s="18"/>
      <c r="AH33" s="18"/>
      <c r="AI33" s="19"/>
      <c r="AJ33" s="20"/>
      <c r="AK33" s="17" t="str">
        <f t="shared" si="1"/>
        <v/>
      </c>
      <c r="AL33" s="18"/>
      <c r="AM33" s="18"/>
      <c r="AN33" s="18"/>
    </row>
    <row r="34" spans="2:40" ht="26.25" customHeight="1" x14ac:dyDescent="0.15">
      <c r="B34" s="21">
        <v>13</v>
      </c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3"/>
      <c r="T34" s="24"/>
      <c r="U34" s="24"/>
      <c r="V34" s="25"/>
      <c r="W34" s="26" t="s">
        <v>13</v>
      </c>
      <c r="X34" s="26"/>
      <c r="Y34" s="26"/>
      <c r="Z34" s="26"/>
      <c r="AA34" s="26"/>
      <c r="AB34" s="26"/>
      <c r="AC34" s="19"/>
      <c r="AD34" s="20"/>
      <c r="AE34" s="17" t="str">
        <f t="shared" si="0"/>
        <v/>
      </c>
      <c r="AF34" s="18"/>
      <c r="AG34" s="18"/>
      <c r="AH34" s="18"/>
      <c r="AI34" s="19"/>
      <c r="AJ34" s="20"/>
      <c r="AK34" s="17" t="str">
        <f t="shared" si="1"/>
        <v/>
      </c>
      <c r="AL34" s="18"/>
      <c r="AM34" s="18"/>
      <c r="AN34" s="18"/>
    </row>
    <row r="35" spans="2:40" ht="26.25" customHeight="1" x14ac:dyDescent="0.15">
      <c r="B35" s="21">
        <v>14</v>
      </c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3"/>
      <c r="T35" s="24"/>
      <c r="U35" s="24"/>
      <c r="V35" s="25"/>
      <c r="W35" s="26" t="s">
        <v>13</v>
      </c>
      <c r="X35" s="26"/>
      <c r="Y35" s="26"/>
      <c r="Z35" s="26"/>
      <c r="AA35" s="26"/>
      <c r="AB35" s="26"/>
      <c r="AC35" s="19"/>
      <c r="AD35" s="20"/>
      <c r="AE35" s="17" t="str">
        <f t="shared" si="0"/>
        <v/>
      </c>
      <c r="AF35" s="18"/>
      <c r="AG35" s="18"/>
      <c r="AH35" s="18"/>
      <c r="AI35" s="19"/>
      <c r="AJ35" s="20"/>
      <c r="AK35" s="17" t="str">
        <f t="shared" si="1"/>
        <v/>
      </c>
      <c r="AL35" s="18"/>
      <c r="AM35" s="18"/>
      <c r="AN35" s="18"/>
    </row>
    <row r="36" spans="2:40" ht="26.25" customHeight="1" x14ac:dyDescent="0.15">
      <c r="B36" s="21">
        <v>15</v>
      </c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3"/>
      <c r="T36" s="24"/>
      <c r="U36" s="24"/>
      <c r="V36" s="25"/>
      <c r="W36" s="26" t="s">
        <v>13</v>
      </c>
      <c r="X36" s="26"/>
      <c r="Y36" s="26"/>
      <c r="Z36" s="26"/>
      <c r="AA36" s="26"/>
      <c r="AB36" s="26"/>
      <c r="AC36" s="19"/>
      <c r="AD36" s="20"/>
      <c r="AE36" s="17" t="str">
        <f t="shared" si="0"/>
        <v/>
      </c>
      <c r="AF36" s="18"/>
      <c r="AG36" s="18"/>
      <c r="AH36" s="18"/>
      <c r="AI36" s="19"/>
      <c r="AJ36" s="20"/>
      <c r="AK36" s="17" t="str">
        <f t="shared" si="1"/>
        <v/>
      </c>
      <c r="AL36" s="18"/>
      <c r="AM36" s="18"/>
      <c r="AN36" s="18"/>
    </row>
    <row r="37" spans="2:40" ht="26.25" customHeight="1" x14ac:dyDescent="0.15">
      <c r="B37" s="21">
        <v>16</v>
      </c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3"/>
      <c r="T37" s="24"/>
      <c r="U37" s="24"/>
      <c r="V37" s="25"/>
      <c r="W37" s="26" t="s">
        <v>13</v>
      </c>
      <c r="X37" s="26"/>
      <c r="Y37" s="26"/>
      <c r="Z37" s="26"/>
      <c r="AA37" s="26"/>
      <c r="AB37" s="26"/>
      <c r="AC37" s="19"/>
      <c r="AD37" s="20"/>
      <c r="AE37" s="17" t="str">
        <f t="shared" si="0"/>
        <v/>
      </c>
      <c r="AF37" s="18"/>
      <c r="AG37" s="18"/>
      <c r="AH37" s="18"/>
      <c r="AI37" s="19"/>
      <c r="AJ37" s="20"/>
      <c r="AK37" s="17" t="str">
        <f t="shared" si="1"/>
        <v/>
      </c>
      <c r="AL37" s="18"/>
      <c r="AM37" s="18"/>
      <c r="AN37" s="18"/>
    </row>
    <row r="38" spans="2:40" ht="26.25" customHeight="1" x14ac:dyDescent="0.15">
      <c r="B38" s="21">
        <v>17</v>
      </c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3"/>
      <c r="T38" s="24"/>
      <c r="U38" s="24"/>
      <c r="V38" s="25"/>
      <c r="W38" s="26" t="s">
        <v>13</v>
      </c>
      <c r="X38" s="26"/>
      <c r="Y38" s="26"/>
      <c r="Z38" s="26"/>
      <c r="AA38" s="26"/>
      <c r="AB38" s="26"/>
      <c r="AC38" s="19"/>
      <c r="AD38" s="20"/>
      <c r="AE38" s="17" t="str">
        <f t="shared" si="0"/>
        <v/>
      </c>
      <c r="AF38" s="18"/>
      <c r="AG38" s="18"/>
      <c r="AH38" s="18"/>
      <c r="AI38" s="19"/>
      <c r="AJ38" s="20"/>
      <c r="AK38" s="17" t="str">
        <f t="shared" si="1"/>
        <v/>
      </c>
      <c r="AL38" s="18"/>
      <c r="AM38" s="18"/>
      <c r="AN38" s="18"/>
    </row>
    <row r="39" spans="2:40" ht="26.25" customHeight="1" x14ac:dyDescent="0.15">
      <c r="B39" s="21">
        <v>18</v>
      </c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4"/>
      <c r="U39" s="24"/>
      <c r="V39" s="25"/>
      <c r="W39" s="26" t="s">
        <v>13</v>
      </c>
      <c r="X39" s="26"/>
      <c r="Y39" s="26"/>
      <c r="Z39" s="26"/>
      <c r="AA39" s="26"/>
      <c r="AB39" s="26"/>
      <c r="AC39" s="19"/>
      <c r="AD39" s="20"/>
      <c r="AE39" s="17" t="str">
        <f t="shared" si="0"/>
        <v/>
      </c>
      <c r="AF39" s="18"/>
      <c r="AG39" s="18"/>
      <c r="AH39" s="18"/>
      <c r="AI39" s="19"/>
      <c r="AJ39" s="20"/>
      <c r="AK39" s="17" t="str">
        <f t="shared" si="1"/>
        <v/>
      </c>
      <c r="AL39" s="18"/>
      <c r="AM39" s="18"/>
      <c r="AN39" s="18"/>
    </row>
    <row r="40" spans="2:40" ht="26.25" customHeight="1" x14ac:dyDescent="0.15">
      <c r="B40" s="21">
        <v>19</v>
      </c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"/>
      <c r="T40" s="24"/>
      <c r="U40" s="24"/>
      <c r="V40" s="25"/>
      <c r="W40" s="26" t="s">
        <v>13</v>
      </c>
      <c r="X40" s="26"/>
      <c r="Y40" s="26"/>
      <c r="Z40" s="26"/>
      <c r="AA40" s="26"/>
      <c r="AB40" s="26"/>
      <c r="AC40" s="19"/>
      <c r="AD40" s="20"/>
      <c r="AE40" s="17" t="str">
        <f t="shared" si="0"/>
        <v/>
      </c>
      <c r="AF40" s="18"/>
      <c r="AG40" s="18"/>
      <c r="AH40" s="18"/>
      <c r="AI40" s="19"/>
      <c r="AJ40" s="20"/>
      <c r="AK40" s="17" t="str">
        <f t="shared" si="1"/>
        <v/>
      </c>
      <c r="AL40" s="18"/>
      <c r="AM40" s="18"/>
      <c r="AN40" s="18"/>
    </row>
    <row r="41" spans="2:40" ht="26.25" customHeight="1" thickBot="1" x14ac:dyDescent="0.2">
      <c r="B41" s="39">
        <v>20</v>
      </c>
      <c r="C41" s="39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7"/>
      <c r="T41" s="48"/>
      <c r="U41" s="48"/>
      <c r="V41" s="49"/>
      <c r="W41" s="26" t="s">
        <v>13</v>
      </c>
      <c r="X41" s="26"/>
      <c r="Y41" s="26"/>
      <c r="Z41" s="26"/>
      <c r="AA41" s="26"/>
      <c r="AB41" s="26"/>
      <c r="AC41" s="19"/>
      <c r="AD41" s="20"/>
      <c r="AE41" s="17" t="str">
        <f>IF(AC41="","",VLOOKUP(AC41,$AT$22:$AU$24,2))</f>
        <v/>
      </c>
      <c r="AF41" s="18"/>
      <c r="AG41" s="18"/>
      <c r="AH41" s="18"/>
      <c r="AI41" s="19"/>
      <c r="AJ41" s="20"/>
      <c r="AK41" s="17" t="str">
        <f t="shared" si="1"/>
        <v/>
      </c>
      <c r="AL41" s="18"/>
      <c r="AM41" s="18"/>
      <c r="AN41" s="18"/>
    </row>
    <row r="42" spans="2:40" s="11" customFormat="1" ht="26.25" customHeight="1" thickBot="1" x14ac:dyDescent="0.2">
      <c r="B42" s="31" t="s">
        <v>14</v>
      </c>
      <c r="C42" s="32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5"/>
      <c r="S42" s="34">
        <f>SUM(S22:V41)</f>
        <v>0</v>
      </c>
      <c r="T42" s="34"/>
      <c r="U42" s="34"/>
      <c r="V42" s="35"/>
      <c r="W42" s="46"/>
      <c r="X42" s="46"/>
      <c r="Y42" s="46"/>
      <c r="Z42" s="46"/>
      <c r="AA42" s="46"/>
      <c r="AB42" s="46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8"/>
    </row>
    <row r="43" spans="2:40" s="11" customFormat="1" ht="26.25" customHeight="1" thickBot="1" x14ac:dyDescent="0.2">
      <c r="B43" s="31" t="s">
        <v>15</v>
      </c>
      <c r="C43" s="32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5"/>
      <c r="S43" s="34">
        <f>S42</f>
        <v>0</v>
      </c>
      <c r="T43" s="34"/>
      <c r="U43" s="34"/>
      <c r="V43" s="35"/>
      <c r="W43" s="46"/>
      <c r="X43" s="46"/>
      <c r="Y43" s="46"/>
      <c r="Z43" s="46"/>
      <c r="AA43" s="46"/>
      <c r="AB43" s="46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8"/>
    </row>
    <row r="44" spans="2:40" ht="18" customHeight="1" x14ac:dyDescent="0.15">
      <c r="B44" s="21" t="s">
        <v>26</v>
      </c>
      <c r="C44" s="21"/>
      <c r="D44" s="27" t="s">
        <v>4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9"/>
      <c r="S44" s="21" t="s">
        <v>45</v>
      </c>
      <c r="T44" s="21"/>
      <c r="U44" s="21"/>
      <c r="V44" s="21"/>
      <c r="W44" s="21" t="s">
        <v>5</v>
      </c>
      <c r="X44" s="21"/>
      <c r="Y44" s="21"/>
      <c r="Z44" s="21"/>
      <c r="AA44" s="21"/>
      <c r="AB44" s="21"/>
      <c r="AC44" s="21" t="s">
        <v>6</v>
      </c>
      <c r="AD44" s="21"/>
      <c r="AE44" s="21"/>
      <c r="AF44" s="21"/>
      <c r="AG44" s="21"/>
      <c r="AH44" s="30"/>
      <c r="AI44" s="21" t="s">
        <v>7</v>
      </c>
      <c r="AJ44" s="21"/>
      <c r="AK44" s="21"/>
      <c r="AL44" s="21"/>
      <c r="AM44" s="21"/>
      <c r="AN44" s="21"/>
    </row>
    <row r="45" spans="2:40" ht="26.25" customHeight="1" x14ac:dyDescent="0.15">
      <c r="B45" s="42">
        <v>21</v>
      </c>
      <c r="C45" s="42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1"/>
      <c r="T45" s="41"/>
      <c r="U45" s="41"/>
      <c r="V45" s="41"/>
      <c r="W45" s="26" t="s">
        <v>13</v>
      </c>
      <c r="X45" s="26"/>
      <c r="Y45" s="26"/>
      <c r="Z45" s="26"/>
      <c r="AA45" s="26"/>
      <c r="AB45" s="26"/>
      <c r="AC45" s="19"/>
      <c r="AD45" s="20"/>
      <c r="AE45" s="17" t="str">
        <f>IF(AC45="","",VLOOKUP(AC45,$AT$22:$AU$24,2))</f>
        <v/>
      </c>
      <c r="AF45" s="18"/>
      <c r="AG45" s="18"/>
      <c r="AH45" s="18"/>
      <c r="AI45" s="19"/>
      <c r="AJ45" s="20"/>
      <c r="AK45" s="17" t="str">
        <f t="shared" si="1"/>
        <v/>
      </c>
      <c r="AL45" s="18"/>
      <c r="AM45" s="18"/>
      <c r="AN45" s="18"/>
    </row>
    <row r="46" spans="2:40" ht="26.25" customHeight="1" x14ac:dyDescent="0.15">
      <c r="B46" s="21">
        <v>22</v>
      </c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1"/>
      <c r="T46" s="24"/>
      <c r="U46" s="24"/>
      <c r="V46" s="25"/>
      <c r="W46" s="26" t="s">
        <v>13</v>
      </c>
      <c r="X46" s="26"/>
      <c r="Y46" s="26"/>
      <c r="Z46" s="26"/>
      <c r="AA46" s="26"/>
      <c r="AB46" s="26"/>
      <c r="AC46" s="19"/>
      <c r="AD46" s="20"/>
      <c r="AE46" s="17" t="str">
        <f t="shared" ref="AE46:AE72" si="2">IF(AC46="","",VLOOKUP(AC46,$AT$22:$AU$24,2))</f>
        <v/>
      </c>
      <c r="AF46" s="18"/>
      <c r="AG46" s="18"/>
      <c r="AH46" s="18"/>
      <c r="AI46" s="19"/>
      <c r="AJ46" s="20"/>
      <c r="AK46" s="17" t="str">
        <f t="shared" si="1"/>
        <v/>
      </c>
      <c r="AL46" s="18"/>
      <c r="AM46" s="18"/>
      <c r="AN46" s="18"/>
    </row>
    <row r="47" spans="2:40" ht="26.25" customHeight="1" x14ac:dyDescent="0.15">
      <c r="B47" s="21">
        <v>23</v>
      </c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3"/>
      <c r="T47" s="24"/>
      <c r="U47" s="24"/>
      <c r="V47" s="25"/>
      <c r="W47" s="26" t="s">
        <v>13</v>
      </c>
      <c r="X47" s="26"/>
      <c r="Y47" s="26"/>
      <c r="Z47" s="26"/>
      <c r="AA47" s="26"/>
      <c r="AB47" s="26"/>
      <c r="AC47" s="19"/>
      <c r="AD47" s="20"/>
      <c r="AE47" s="17" t="str">
        <f t="shared" si="2"/>
        <v/>
      </c>
      <c r="AF47" s="18"/>
      <c r="AG47" s="18"/>
      <c r="AH47" s="18"/>
      <c r="AI47" s="19"/>
      <c r="AJ47" s="20"/>
      <c r="AK47" s="17" t="str">
        <f t="shared" si="1"/>
        <v/>
      </c>
      <c r="AL47" s="18"/>
      <c r="AM47" s="18"/>
      <c r="AN47" s="18"/>
    </row>
    <row r="48" spans="2:40" ht="26.25" customHeight="1" x14ac:dyDescent="0.15">
      <c r="B48" s="21">
        <v>24</v>
      </c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3"/>
      <c r="T48" s="24"/>
      <c r="U48" s="24"/>
      <c r="V48" s="25"/>
      <c r="W48" s="26" t="s">
        <v>13</v>
      </c>
      <c r="X48" s="26"/>
      <c r="Y48" s="26"/>
      <c r="Z48" s="26"/>
      <c r="AA48" s="26"/>
      <c r="AB48" s="26"/>
      <c r="AC48" s="19"/>
      <c r="AD48" s="20"/>
      <c r="AE48" s="17" t="str">
        <f t="shared" si="2"/>
        <v/>
      </c>
      <c r="AF48" s="18"/>
      <c r="AG48" s="18"/>
      <c r="AH48" s="18"/>
      <c r="AI48" s="19"/>
      <c r="AJ48" s="20"/>
      <c r="AK48" s="17" t="str">
        <f t="shared" si="1"/>
        <v/>
      </c>
      <c r="AL48" s="18"/>
      <c r="AM48" s="18"/>
      <c r="AN48" s="18"/>
    </row>
    <row r="49" spans="2:40" ht="26.25" customHeight="1" x14ac:dyDescent="0.15">
      <c r="B49" s="21">
        <v>25</v>
      </c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3"/>
      <c r="T49" s="24"/>
      <c r="U49" s="24"/>
      <c r="V49" s="25"/>
      <c r="W49" s="26" t="s">
        <v>13</v>
      </c>
      <c r="X49" s="26"/>
      <c r="Y49" s="26"/>
      <c r="Z49" s="26"/>
      <c r="AA49" s="26"/>
      <c r="AB49" s="26"/>
      <c r="AC49" s="19"/>
      <c r="AD49" s="20"/>
      <c r="AE49" s="17" t="str">
        <f t="shared" si="2"/>
        <v/>
      </c>
      <c r="AF49" s="18"/>
      <c r="AG49" s="18"/>
      <c r="AH49" s="18"/>
      <c r="AI49" s="19"/>
      <c r="AJ49" s="20"/>
      <c r="AK49" s="17" t="str">
        <f t="shared" si="1"/>
        <v/>
      </c>
      <c r="AL49" s="18"/>
      <c r="AM49" s="18"/>
      <c r="AN49" s="18"/>
    </row>
    <row r="50" spans="2:40" ht="26.25" customHeight="1" x14ac:dyDescent="0.15">
      <c r="B50" s="21">
        <v>26</v>
      </c>
      <c r="C50" s="21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3"/>
      <c r="T50" s="24"/>
      <c r="U50" s="24"/>
      <c r="V50" s="25"/>
      <c r="W50" s="26" t="s">
        <v>13</v>
      </c>
      <c r="X50" s="26"/>
      <c r="Y50" s="26"/>
      <c r="Z50" s="26"/>
      <c r="AA50" s="26"/>
      <c r="AB50" s="26"/>
      <c r="AC50" s="19"/>
      <c r="AD50" s="20"/>
      <c r="AE50" s="17" t="str">
        <f t="shared" si="2"/>
        <v/>
      </c>
      <c r="AF50" s="18"/>
      <c r="AG50" s="18"/>
      <c r="AH50" s="18"/>
      <c r="AI50" s="19"/>
      <c r="AJ50" s="20"/>
      <c r="AK50" s="17" t="str">
        <f t="shared" si="1"/>
        <v/>
      </c>
      <c r="AL50" s="18"/>
      <c r="AM50" s="18"/>
      <c r="AN50" s="18"/>
    </row>
    <row r="51" spans="2:40" ht="26.25" customHeight="1" x14ac:dyDescent="0.15">
      <c r="B51" s="21">
        <v>27</v>
      </c>
      <c r="C51" s="21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24"/>
      <c r="U51" s="24"/>
      <c r="V51" s="25"/>
      <c r="W51" s="26" t="s">
        <v>13</v>
      </c>
      <c r="X51" s="26"/>
      <c r="Y51" s="26"/>
      <c r="Z51" s="26"/>
      <c r="AA51" s="26"/>
      <c r="AB51" s="26"/>
      <c r="AC51" s="19"/>
      <c r="AD51" s="20"/>
      <c r="AE51" s="17" t="str">
        <f t="shared" si="2"/>
        <v/>
      </c>
      <c r="AF51" s="18"/>
      <c r="AG51" s="18"/>
      <c r="AH51" s="18"/>
      <c r="AI51" s="19"/>
      <c r="AJ51" s="20"/>
      <c r="AK51" s="17" t="str">
        <f t="shared" si="1"/>
        <v/>
      </c>
      <c r="AL51" s="18"/>
      <c r="AM51" s="18"/>
      <c r="AN51" s="18"/>
    </row>
    <row r="52" spans="2:40" ht="26.25" customHeight="1" x14ac:dyDescent="0.15">
      <c r="B52" s="21">
        <v>28</v>
      </c>
      <c r="C52" s="21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3"/>
      <c r="T52" s="24"/>
      <c r="U52" s="24"/>
      <c r="V52" s="25"/>
      <c r="W52" s="26" t="s">
        <v>13</v>
      </c>
      <c r="X52" s="26"/>
      <c r="Y52" s="26"/>
      <c r="Z52" s="26"/>
      <c r="AA52" s="26"/>
      <c r="AB52" s="26"/>
      <c r="AC52" s="19"/>
      <c r="AD52" s="20"/>
      <c r="AE52" s="17" t="str">
        <f t="shared" si="2"/>
        <v/>
      </c>
      <c r="AF52" s="18"/>
      <c r="AG52" s="18"/>
      <c r="AH52" s="18"/>
      <c r="AI52" s="19"/>
      <c r="AJ52" s="20"/>
      <c r="AK52" s="17" t="str">
        <f t="shared" si="1"/>
        <v/>
      </c>
      <c r="AL52" s="18"/>
      <c r="AM52" s="18"/>
      <c r="AN52" s="18"/>
    </row>
    <row r="53" spans="2:40" ht="26.25" customHeight="1" x14ac:dyDescent="0.15">
      <c r="B53" s="21">
        <v>29</v>
      </c>
      <c r="C53" s="21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3"/>
      <c r="T53" s="24"/>
      <c r="U53" s="24"/>
      <c r="V53" s="25"/>
      <c r="W53" s="26" t="s">
        <v>13</v>
      </c>
      <c r="X53" s="26"/>
      <c r="Y53" s="26"/>
      <c r="Z53" s="26"/>
      <c r="AA53" s="26"/>
      <c r="AB53" s="26"/>
      <c r="AC53" s="19"/>
      <c r="AD53" s="20"/>
      <c r="AE53" s="17" t="str">
        <f t="shared" si="2"/>
        <v/>
      </c>
      <c r="AF53" s="18"/>
      <c r="AG53" s="18"/>
      <c r="AH53" s="18"/>
      <c r="AI53" s="19"/>
      <c r="AJ53" s="20"/>
      <c r="AK53" s="17" t="str">
        <f>IF(AI53=1,"施設",IF(AI53=2,"自家",""))</f>
        <v/>
      </c>
      <c r="AL53" s="18"/>
      <c r="AM53" s="18"/>
      <c r="AN53" s="18"/>
    </row>
    <row r="54" spans="2:40" ht="26.25" customHeight="1" x14ac:dyDescent="0.15">
      <c r="B54" s="21">
        <v>30</v>
      </c>
      <c r="C54" s="21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3"/>
      <c r="T54" s="24"/>
      <c r="U54" s="24"/>
      <c r="V54" s="25"/>
      <c r="W54" s="26" t="s">
        <v>13</v>
      </c>
      <c r="X54" s="26"/>
      <c r="Y54" s="26"/>
      <c r="Z54" s="26"/>
      <c r="AA54" s="26"/>
      <c r="AB54" s="26"/>
      <c r="AC54" s="19"/>
      <c r="AD54" s="20"/>
      <c r="AE54" s="17" t="str">
        <f t="shared" si="2"/>
        <v/>
      </c>
      <c r="AF54" s="18"/>
      <c r="AG54" s="18"/>
      <c r="AH54" s="18"/>
      <c r="AI54" s="19"/>
      <c r="AJ54" s="20"/>
      <c r="AK54" s="17" t="str">
        <f t="shared" si="1"/>
        <v/>
      </c>
      <c r="AL54" s="18"/>
      <c r="AM54" s="18"/>
      <c r="AN54" s="18"/>
    </row>
    <row r="55" spans="2:40" ht="26.25" customHeight="1" x14ac:dyDescent="0.15">
      <c r="B55" s="21">
        <v>31</v>
      </c>
      <c r="C55" s="21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3"/>
      <c r="T55" s="24"/>
      <c r="U55" s="24"/>
      <c r="V55" s="25"/>
      <c r="W55" s="26" t="s">
        <v>13</v>
      </c>
      <c r="X55" s="26"/>
      <c r="Y55" s="26"/>
      <c r="Z55" s="26"/>
      <c r="AA55" s="26"/>
      <c r="AB55" s="26"/>
      <c r="AC55" s="19"/>
      <c r="AD55" s="20"/>
      <c r="AE55" s="17" t="str">
        <f t="shared" si="2"/>
        <v/>
      </c>
      <c r="AF55" s="18"/>
      <c r="AG55" s="18"/>
      <c r="AH55" s="18"/>
      <c r="AI55" s="19"/>
      <c r="AJ55" s="20"/>
      <c r="AK55" s="17" t="str">
        <f t="shared" si="1"/>
        <v/>
      </c>
      <c r="AL55" s="18"/>
      <c r="AM55" s="18"/>
      <c r="AN55" s="18"/>
    </row>
    <row r="56" spans="2:40" ht="26.25" customHeight="1" x14ac:dyDescent="0.15">
      <c r="B56" s="21">
        <v>32</v>
      </c>
      <c r="C56" s="21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3"/>
      <c r="T56" s="24"/>
      <c r="U56" s="24"/>
      <c r="V56" s="25"/>
      <c r="W56" s="26" t="s">
        <v>13</v>
      </c>
      <c r="X56" s="26"/>
      <c r="Y56" s="26"/>
      <c r="Z56" s="26"/>
      <c r="AA56" s="26"/>
      <c r="AB56" s="26"/>
      <c r="AC56" s="19"/>
      <c r="AD56" s="20"/>
      <c r="AE56" s="17" t="str">
        <f t="shared" si="2"/>
        <v/>
      </c>
      <c r="AF56" s="18"/>
      <c r="AG56" s="18"/>
      <c r="AH56" s="18"/>
      <c r="AI56" s="19"/>
      <c r="AJ56" s="20"/>
      <c r="AK56" s="17" t="str">
        <f t="shared" si="1"/>
        <v/>
      </c>
      <c r="AL56" s="18"/>
      <c r="AM56" s="18"/>
      <c r="AN56" s="18"/>
    </row>
    <row r="57" spans="2:40" ht="26.25" customHeight="1" x14ac:dyDescent="0.15">
      <c r="B57" s="21">
        <v>33</v>
      </c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3"/>
      <c r="T57" s="24"/>
      <c r="U57" s="24"/>
      <c r="V57" s="25"/>
      <c r="W57" s="26" t="s">
        <v>13</v>
      </c>
      <c r="X57" s="26"/>
      <c r="Y57" s="26"/>
      <c r="Z57" s="26"/>
      <c r="AA57" s="26"/>
      <c r="AB57" s="26"/>
      <c r="AC57" s="19"/>
      <c r="AD57" s="20"/>
      <c r="AE57" s="17" t="str">
        <f t="shared" si="2"/>
        <v/>
      </c>
      <c r="AF57" s="18"/>
      <c r="AG57" s="18"/>
      <c r="AH57" s="18"/>
      <c r="AI57" s="19"/>
      <c r="AJ57" s="20"/>
      <c r="AK57" s="17" t="str">
        <f t="shared" si="1"/>
        <v/>
      </c>
      <c r="AL57" s="18"/>
      <c r="AM57" s="18"/>
      <c r="AN57" s="18"/>
    </row>
    <row r="58" spans="2:40" ht="26.25" customHeight="1" x14ac:dyDescent="0.15">
      <c r="B58" s="21">
        <v>34</v>
      </c>
      <c r="C58" s="21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3"/>
      <c r="T58" s="24"/>
      <c r="U58" s="24"/>
      <c r="V58" s="25"/>
      <c r="W58" s="26" t="s">
        <v>13</v>
      </c>
      <c r="X58" s="26"/>
      <c r="Y58" s="26"/>
      <c r="Z58" s="26"/>
      <c r="AA58" s="26"/>
      <c r="AB58" s="26"/>
      <c r="AC58" s="19"/>
      <c r="AD58" s="20"/>
      <c r="AE58" s="17" t="str">
        <f t="shared" si="2"/>
        <v/>
      </c>
      <c r="AF58" s="18"/>
      <c r="AG58" s="18"/>
      <c r="AH58" s="18"/>
      <c r="AI58" s="19"/>
      <c r="AJ58" s="20"/>
      <c r="AK58" s="17" t="str">
        <f t="shared" si="1"/>
        <v/>
      </c>
      <c r="AL58" s="18"/>
      <c r="AM58" s="18"/>
      <c r="AN58" s="18"/>
    </row>
    <row r="59" spans="2:40" ht="26.25" customHeight="1" x14ac:dyDescent="0.15">
      <c r="B59" s="21">
        <v>35</v>
      </c>
      <c r="C59" s="21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3"/>
      <c r="T59" s="24"/>
      <c r="U59" s="24"/>
      <c r="V59" s="25"/>
      <c r="W59" s="26" t="s">
        <v>13</v>
      </c>
      <c r="X59" s="26"/>
      <c r="Y59" s="26"/>
      <c r="Z59" s="26"/>
      <c r="AA59" s="26"/>
      <c r="AB59" s="26"/>
      <c r="AC59" s="19"/>
      <c r="AD59" s="20"/>
      <c r="AE59" s="17" t="str">
        <f t="shared" si="2"/>
        <v/>
      </c>
      <c r="AF59" s="18"/>
      <c r="AG59" s="18"/>
      <c r="AH59" s="18"/>
      <c r="AI59" s="19"/>
      <c r="AJ59" s="20"/>
      <c r="AK59" s="17" t="str">
        <f t="shared" si="1"/>
        <v/>
      </c>
      <c r="AL59" s="18"/>
      <c r="AM59" s="18"/>
      <c r="AN59" s="18"/>
    </row>
    <row r="60" spans="2:40" ht="26.25" customHeight="1" x14ac:dyDescent="0.15">
      <c r="B60" s="21">
        <v>36</v>
      </c>
      <c r="C60" s="21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3"/>
      <c r="T60" s="24"/>
      <c r="U60" s="24"/>
      <c r="V60" s="25"/>
      <c r="W60" s="26" t="s">
        <v>13</v>
      </c>
      <c r="X60" s="26"/>
      <c r="Y60" s="26"/>
      <c r="Z60" s="26"/>
      <c r="AA60" s="26"/>
      <c r="AB60" s="26"/>
      <c r="AC60" s="19"/>
      <c r="AD60" s="20"/>
      <c r="AE60" s="17" t="str">
        <f t="shared" si="2"/>
        <v/>
      </c>
      <c r="AF60" s="18"/>
      <c r="AG60" s="18"/>
      <c r="AH60" s="18"/>
      <c r="AI60" s="19"/>
      <c r="AJ60" s="20"/>
      <c r="AK60" s="17" t="str">
        <f t="shared" si="1"/>
        <v/>
      </c>
      <c r="AL60" s="18"/>
      <c r="AM60" s="18"/>
      <c r="AN60" s="18"/>
    </row>
    <row r="61" spans="2:40" ht="26.25" customHeight="1" x14ac:dyDescent="0.15">
      <c r="B61" s="21">
        <v>37</v>
      </c>
      <c r="C61" s="21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3"/>
      <c r="T61" s="24"/>
      <c r="U61" s="24"/>
      <c r="V61" s="25"/>
      <c r="W61" s="26" t="s">
        <v>13</v>
      </c>
      <c r="X61" s="26"/>
      <c r="Y61" s="26"/>
      <c r="Z61" s="26"/>
      <c r="AA61" s="26"/>
      <c r="AB61" s="26"/>
      <c r="AC61" s="19"/>
      <c r="AD61" s="20"/>
      <c r="AE61" s="17" t="str">
        <f t="shared" si="2"/>
        <v/>
      </c>
      <c r="AF61" s="18"/>
      <c r="AG61" s="18"/>
      <c r="AH61" s="18"/>
      <c r="AI61" s="19"/>
      <c r="AJ61" s="20"/>
      <c r="AK61" s="17" t="str">
        <f t="shared" si="1"/>
        <v/>
      </c>
      <c r="AL61" s="18"/>
      <c r="AM61" s="18"/>
      <c r="AN61" s="18"/>
    </row>
    <row r="62" spans="2:40" ht="26.25" customHeight="1" x14ac:dyDescent="0.15">
      <c r="B62" s="21">
        <v>38</v>
      </c>
      <c r="C62" s="21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3"/>
      <c r="T62" s="24"/>
      <c r="U62" s="24"/>
      <c r="V62" s="25"/>
      <c r="W62" s="26" t="s">
        <v>13</v>
      </c>
      <c r="X62" s="26"/>
      <c r="Y62" s="26"/>
      <c r="Z62" s="26"/>
      <c r="AA62" s="26"/>
      <c r="AB62" s="26"/>
      <c r="AC62" s="19"/>
      <c r="AD62" s="20"/>
      <c r="AE62" s="17" t="str">
        <f t="shared" si="2"/>
        <v/>
      </c>
      <c r="AF62" s="18"/>
      <c r="AG62" s="18"/>
      <c r="AH62" s="18"/>
      <c r="AI62" s="19"/>
      <c r="AJ62" s="20"/>
      <c r="AK62" s="17" t="str">
        <f t="shared" si="1"/>
        <v/>
      </c>
      <c r="AL62" s="18"/>
      <c r="AM62" s="18"/>
      <c r="AN62" s="18"/>
    </row>
    <row r="63" spans="2:40" ht="26.25" customHeight="1" x14ac:dyDescent="0.15">
      <c r="B63" s="21">
        <v>39</v>
      </c>
      <c r="C63" s="21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3"/>
      <c r="T63" s="24"/>
      <c r="U63" s="24"/>
      <c r="V63" s="25"/>
      <c r="W63" s="26" t="s">
        <v>13</v>
      </c>
      <c r="X63" s="26"/>
      <c r="Y63" s="26"/>
      <c r="Z63" s="26"/>
      <c r="AA63" s="26"/>
      <c r="AB63" s="26"/>
      <c r="AC63" s="19"/>
      <c r="AD63" s="20"/>
      <c r="AE63" s="17" t="str">
        <f t="shared" si="2"/>
        <v/>
      </c>
      <c r="AF63" s="18"/>
      <c r="AG63" s="18"/>
      <c r="AH63" s="18"/>
      <c r="AI63" s="19"/>
      <c r="AJ63" s="20"/>
      <c r="AK63" s="17" t="str">
        <f t="shared" si="1"/>
        <v/>
      </c>
      <c r="AL63" s="18"/>
      <c r="AM63" s="18"/>
      <c r="AN63" s="18"/>
    </row>
    <row r="64" spans="2:40" ht="26.25" customHeight="1" x14ac:dyDescent="0.15">
      <c r="B64" s="21">
        <v>40</v>
      </c>
      <c r="C64" s="21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3"/>
      <c r="T64" s="24"/>
      <c r="U64" s="24"/>
      <c r="V64" s="25"/>
      <c r="W64" s="26" t="s">
        <v>13</v>
      </c>
      <c r="X64" s="26"/>
      <c r="Y64" s="26"/>
      <c r="Z64" s="26"/>
      <c r="AA64" s="26"/>
      <c r="AB64" s="26"/>
      <c r="AC64" s="19"/>
      <c r="AD64" s="20"/>
      <c r="AE64" s="17" t="str">
        <f t="shared" si="2"/>
        <v/>
      </c>
      <c r="AF64" s="18"/>
      <c r="AG64" s="18"/>
      <c r="AH64" s="18"/>
      <c r="AI64" s="19"/>
      <c r="AJ64" s="20"/>
      <c r="AK64" s="17" t="str">
        <f t="shared" si="1"/>
        <v/>
      </c>
      <c r="AL64" s="18"/>
      <c r="AM64" s="18"/>
      <c r="AN64" s="18"/>
    </row>
    <row r="65" spans="2:40" ht="26.25" customHeight="1" x14ac:dyDescent="0.15">
      <c r="B65" s="21">
        <v>41</v>
      </c>
      <c r="C65" s="21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3"/>
      <c r="T65" s="24"/>
      <c r="U65" s="24"/>
      <c r="V65" s="25"/>
      <c r="W65" s="26" t="s">
        <v>13</v>
      </c>
      <c r="X65" s="26"/>
      <c r="Y65" s="26"/>
      <c r="Z65" s="26"/>
      <c r="AA65" s="26"/>
      <c r="AB65" s="26"/>
      <c r="AC65" s="19"/>
      <c r="AD65" s="20"/>
      <c r="AE65" s="17" t="str">
        <f t="shared" si="2"/>
        <v/>
      </c>
      <c r="AF65" s="18"/>
      <c r="AG65" s="18"/>
      <c r="AH65" s="18"/>
      <c r="AI65" s="19"/>
      <c r="AJ65" s="20"/>
      <c r="AK65" s="17" t="str">
        <f t="shared" si="1"/>
        <v/>
      </c>
      <c r="AL65" s="18"/>
      <c r="AM65" s="18"/>
      <c r="AN65" s="18"/>
    </row>
    <row r="66" spans="2:40" ht="26.25" customHeight="1" x14ac:dyDescent="0.15">
      <c r="B66" s="21">
        <v>42</v>
      </c>
      <c r="C66" s="21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3"/>
      <c r="T66" s="24"/>
      <c r="U66" s="24"/>
      <c r="V66" s="25"/>
      <c r="W66" s="26" t="s">
        <v>13</v>
      </c>
      <c r="X66" s="26"/>
      <c r="Y66" s="26"/>
      <c r="Z66" s="26"/>
      <c r="AA66" s="26"/>
      <c r="AB66" s="26"/>
      <c r="AC66" s="19"/>
      <c r="AD66" s="20"/>
      <c r="AE66" s="17" t="str">
        <f t="shared" si="2"/>
        <v/>
      </c>
      <c r="AF66" s="18"/>
      <c r="AG66" s="18"/>
      <c r="AH66" s="18"/>
      <c r="AI66" s="19"/>
      <c r="AJ66" s="20"/>
      <c r="AK66" s="17" t="str">
        <f t="shared" si="1"/>
        <v/>
      </c>
      <c r="AL66" s="18"/>
      <c r="AM66" s="18"/>
      <c r="AN66" s="18"/>
    </row>
    <row r="67" spans="2:40" ht="26.25" customHeight="1" x14ac:dyDescent="0.15">
      <c r="B67" s="21">
        <v>43</v>
      </c>
      <c r="C67" s="21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3"/>
      <c r="T67" s="24"/>
      <c r="U67" s="24"/>
      <c r="V67" s="25"/>
      <c r="W67" s="26" t="s">
        <v>13</v>
      </c>
      <c r="X67" s="26"/>
      <c r="Y67" s="26"/>
      <c r="Z67" s="26"/>
      <c r="AA67" s="26"/>
      <c r="AB67" s="26"/>
      <c r="AC67" s="19"/>
      <c r="AD67" s="20"/>
      <c r="AE67" s="17" t="str">
        <f t="shared" si="2"/>
        <v/>
      </c>
      <c r="AF67" s="18"/>
      <c r="AG67" s="18"/>
      <c r="AH67" s="18"/>
      <c r="AI67" s="19"/>
      <c r="AJ67" s="20"/>
      <c r="AK67" s="17" t="str">
        <f t="shared" si="1"/>
        <v/>
      </c>
      <c r="AL67" s="18"/>
      <c r="AM67" s="18"/>
      <c r="AN67" s="18"/>
    </row>
    <row r="68" spans="2:40" ht="26.25" customHeight="1" x14ac:dyDescent="0.15">
      <c r="B68" s="21">
        <v>44</v>
      </c>
      <c r="C68" s="21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3"/>
      <c r="T68" s="24"/>
      <c r="U68" s="24"/>
      <c r="V68" s="25"/>
      <c r="W68" s="26" t="s">
        <v>13</v>
      </c>
      <c r="X68" s="26"/>
      <c r="Y68" s="26"/>
      <c r="Z68" s="26"/>
      <c r="AA68" s="26"/>
      <c r="AB68" s="26"/>
      <c r="AC68" s="19"/>
      <c r="AD68" s="20"/>
      <c r="AE68" s="17" t="str">
        <f t="shared" si="2"/>
        <v/>
      </c>
      <c r="AF68" s="18"/>
      <c r="AG68" s="18"/>
      <c r="AH68" s="18"/>
      <c r="AI68" s="19"/>
      <c r="AJ68" s="20"/>
      <c r="AK68" s="17" t="str">
        <f t="shared" si="1"/>
        <v/>
      </c>
      <c r="AL68" s="18"/>
      <c r="AM68" s="18"/>
      <c r="AN68" s="18"/>
    </row>
    <row r="69" spans="2:40" ht="26.25" customHeight="1" x14ac:dyDescent="0.15">
      <c r="B69" s="21">
        <v>45</v>
      </c>
      <c r="C69" s="21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3"/>
      <c r="T69" s="24"/>
      <c r="U69" s="24"/>
      <c r="V69" s="25"/>
      <c r="W69" s="26" t="s">
        <v>13</v>
      </c>
      <c r="X69" s="26"/>
      <c r="Y69" s="26"/>
      <c r="Z69" s="26"/>
      <c r="AA69" s="26"/>
      <c r="AB69" s="26"/>
      <c r="AC69" s="19"/>
      <c r="AD69" s="20"/>
      <c r="AE69" s="17" t="str">
        <f t="shared" si="2"/>
        <v/>
      </c>
      <c r="AF69" s="18"/>
      <c r="AG69" s="18"/>
      <c r="AH69" s="18"/>
      <c r="AI69" s="19"/>
      <c r="AJ69" s="20"/>
      <c r="AK69" s="17" t="str">
        <f t="shared" si="1"/>
        <v/>
      </c>
      <c r="AL69" s="18"/>
      <c r="AM69" s="18"/>
      <c r="AN69" s="18"/>
    </row>
    <row r="70" spans="2:40" ht="26.25" customHeight="1" x14ac:dyDescent="0.15">
      <c r="B70" s="21">
        <v>46</v>
      </c>
      <c r="C70" s="21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3"/>
      <c r="T70" s="24"/>
      <c r="U70" s="24"/>
      <c r="V70" s="25"/>
      <c r="W70" s="26" t="s">
        <v>13</v>
      </c>
      <c r="X70" s="26"/>
      <c r="Y70" s="26"/>
      <c r="Z70" s="26"/>
      <c r="AA70" s="26"/>
      <c r="AB70" s="26"/>
      <c r="AC70" s="19"/>
      <c r="AD70" s="20"/>
      <c r="AE70" s="17" t="str">
        <f t="shared" si="2"/>
        <v/>
      </c>
      <c r="AF70" s="18"/>
      <c r="AG70" s="18"/>
      <c r="AH70" s="18"/>
      <c r="AI70" s="19"/>
      <c r="AJ70" s="20"/>
      <c r="AK70" s="17" t="str">
        <f t="shared" si="1"/>
        <v/>
      </c>
      <c r="AL70" s="18"/>
      <c r="AM70" s="18"/>
      <c r="AN70" s="18"/>
    </row>
    <row r="71" spans="2:40" ht="26.25" customHeight="1" x14ac:dyDescent="0.15">
      <c r="B71" s="21">
        <v>47</v>
      </c>
      <c r="C71" s="21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3"/>
      <c r="T71" s="24"/>
      <c r="U71" s="24"/>
      <c r="V71" s="25"/>
      <c r="W71" s="26" t="s">
        <v>13</v>
      </c>
      <c r="X71" s="26"/>
      <c r="Y71" s="26"/>
      <c r="Z71" s="26"/>
      <c r="AA71" s="26"/>
      <c r="AB71" s="26"/>
      <c r="AC71" s="19"/>
      <c r="AD71" s="20"/>
      <c r="AE71" s="17" t="str">
        <f t="shared" si="2"/>
        <v/>
      </c>
      <c r="AF71" s="18"/>
      <c r="AG71" s="18"/>
      <c r="AH71" s="18"/>
      <c r="AI71" s="19"/>
      <c r="AJ71" s="20"/>
      <c r="AK71" s="17" t="str">
        <f t="shared" si="1"/>
        <v/>
      </c>
      <c r="AL71" s="18"/>
      <c r="AM71" s="18"/>
      <c r="AN71" s="18"/>
    </row>
    <row r="72" spans="2:40" ht="26.25" customHeight="1" thickBot="1" x14ac:dyDescent="0.2">
      <c r="B72" s="39">
        <v>48</v>
      </c>
      <c r="C72" s="39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1"/>
      <c r="T72" s="41"/>
      <c r="U72" s="41"/>
      <c r="V72" s="41"/>
      <c r="W72" s="26" t="s">
        <v>13</v>
      </c>
      <c r="X72" s="26"/>
      <c r="Y72" s="26"/>
      <c r="Z72" s="26"/>
      <c r="AA72" s="26"/>
      <c r="AB72" s="26"/>
      <c r="AC72" s="19"/>
      <c r="AD72" s="20"/>
      <c r="AE72" s="17" t="str">
        <f t="shared" si="2"/>
        <v/>
      </c>
      <c r="AF72" s="18"/>
      <c r="AG72" s="18"/>
      <c r="AH72" s="18"/>
      <c r="AI72" s="19"/>
      <c r="AJ72" s="20"/>
      <c r="AK72" s="17" t="str">
        <f t="shared" si="1"/>
        <v/>
      </c>
      <c r="AL72" s="18"/>
      <c r="AM72" s="18"/>
      <c r="AN72" s="18"/>
    </row>
    <row r="73" spans="2:40" s="11" customFormat="1" ht="26.25" customHeight="1" thickBot="1" x14ac:dyDescent="0.2">
      <c r="B73" s="31" t="s">
        <v>16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3"/>
      <c r="S73" s="34">
        <f>SUM(S45:V72)</f>
        <v>0</v>
      </c>
      <c r="T73" s="34"/>
      <c r="U73" s="34"/>
      <c r="V73" s="35"/>
      <c r="W73" s="36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8"/>
    </row>
    <row r="74" spans="2:40" s="11" customFormat="1" ht="26.25" customHeight="1" thickBot="1" x14ac:dyDescent="0.2">
      <c r="B74" s="31" t="s">
        <v>15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3"/>
      <c r="S74" s="34">
        <f>SUM(S73,S43)</f>
        <v>0</v>
      </c>
      <c r="T74" s="34"/>
      <c r="U74" s="34"/>
      <c r="V74" s="35"/>
      <c r="W74" s="36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8"/>
    </row>
    <row r="75" spans="2:40" ht="18" customHeight="1" x14ac:dyDescent="0.15">
      <c r="B75" s="21" t="s">
        <v>26</v>
      </c>
      <c r="C75" s="21"/>
      <c r="D75" s="27" t="s">
        <v>4</v>
      </c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9"/>
      <c r="S75" s="21" t="s">
        <v>45</v>
      </c>
      <c r="T75" s="21"/>
      <c r="U75" s="21"/>
      <c r="V75" s="21"/>
      <c r="W75" s="21" t="s">
        <v>5</v>
      </c>
      <c r="X75" s="21"/>
      <c r="Y75" s="21"/>
      <c r="Z75" s="21"/>
      <c r="AA75" s="21"/>
      <c r="AB75" s="21"/>
      <c r="AC75" s="21" t="s">
        <v>6</v>
      </c>
      <c r="AD75" s="21"/>
      <c r="AE75" s="21"/>
      <c r="AF75" s="21"/>
      <c r="AG75" s="21"/>
      <c r="AH75" s="30"/>
      <c r="AI75" s="21" t="s">
        <v>7</v>
      </c>
      <c r="AJ75" s="21"/>
      <c r="AK75" s="21"/>
      <c r="AL75" s="21"/>
      <c r="AM75" s="21"/>
      <c r="AN75" s="21"/>
    </row>
    <row r="76" spans="2:40" ht="26.25" customHeight="1" x14ac:dyDescent="0.15">
      <c r="B76" s="42">
        <v>49</v>
      </c>
      <c r="C76" s="42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1"/>
      <c r="T76" s="41"/>
      <c r="U76" s="41"/>
      <c r="V76" s="41"/>
      <c r="W76" s="26" t="s">
        <v>13</v>
      </c>
      <c r="X76" s="26"/>
      <c r="Y76" s="26"/>
      <c r="Z76" s="26"/>
      <c r="AA76" s="26"/>
      <c r="AB76" s="26"/>
      <c r="AC76" s="19"/>
      <c r="AD76" s="20"/>
      <c r="AE76" s="17" t="str">
        <f>IF(AC76="","",VLOOKUP(AC76,$AT$22:$AU$24,2))</f>
        <v/>
      </c>
      <c r="AF76" s="18"/>
      <c r="AG76" s="18"/>
      <c r="AH76" s="18"/>
      <c r="AI76" s="19"/>
      <c r="AJ76" s="20"/>
      <c r="AK76" s="17" t="str">
        <f t="shared" si="1"/>
        <v/>
      </c>
      <c r="AL76" s="18"/>
      <c r="AM76" s="18"/>
      <c r="AN76" s="18"/>
    </row>
    <row r="77" spans="2:40" ht="26.25" customHeight="1" x14ac:dyDescent="0.15">
      <c r="B77" s="21">
        <v>50</v>
      </c>
      <c r="C77" s="21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41"/>
      <c r="T77" s="24"/>
      <c r="U77" s="24"/>
      <c r="V77" s="25"/>
      <c r="W77" s="26" t="s">
        <v>13</v>
      </c>
      <c r="X77" s="26"/>
      <c r="Y77" s="26"/>
      <c r="Z77" s="26"/>
      <c r="AA77" s="26"/>
      <c r="AB77" s="26"/>
      <c r="AC77" s="19"/>
      <c r="AD77" s="20"/>
      <c r="AE77" s="17" t="str">
        <f t="shared" ref="AE77:AE103" si="3">IF(AC77="","",VLOOKUP(AC77,$AT$22:$AU$24,2))</f>
        <v/>
      </c>
      <c r="AF77" s="18"/>
      <c r="AG77" s="18"/>
      <c r="AH77" s="18"/>
      <c r="AI77" s="19"/>
      <c r="AJ77" s="20"/>
      <c r="AK77" s="17" t="str">
        <f t="shared" si="1"/>
        <v/>
      </c>
      <c r="AL77" s="18"/>
      <c r="AM77" s="18"/>
      <c r="AN77" s="18"/>
    </row>
    <row r="78" spans="2:40" ht="26.25" customHeight="1" x14ac:dyDescent="0.15">
      <c r="B78" s="21">
        <v>51</v>
      </c>
      <c r="C78" s="21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3"/>
      <c r="T78" s="24"/>
      <c r="U78" s="24"/>
      <c r="V78" s="25"/>
      <c r="W78" s="26" t="s">
        <v>13</v>
      </c>
      <c r="X78" s="26"/>
      <c r="Y78" s="26"/>
      <c r="Z78" s="26"/>
      <c r="AA78" s="26"/>
      <c r="AB78" s="26"/>
      <c r="AC78" s="19"/>
      <c r="AD78" s="20"/>
      <c r="AE78" s="17" t="str">
        <f t="shared" si="3"/>
        <v/>
      </c>
      <c r="AF78" s="18"/>
      <c r="AG78" s="18"/>
      <c r="AH78" s="18"/>
      <c r="AI78" s="19"/>
      <c r="AJ78" s="20"/>
      <c r="AK78" s="17" t="str">
        <f t="shared" si="1"/>
        <v/>
      </c>
      <c r="AL78" s="18"/>
      <c r="AM78" s="18"/>
      <c r="AN78" s="18"/>
    </row>
    <row r="79" spans="2:40" ht="26.25" customHeight="1" x14ac:dyDescent="0.15">
      <c r="B79" s="21">
        <v>52</v>
      </c>
      <c r="C79" s="21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3"/>
      <c r="T79" s="24"/>
      <c r="U79" s="24"/>
      <c r="V79" s="25"/>
      <c r="W79" s="26" t="s">
        <v>13</v>
      </c>
      <c r="X79" s="26"/>
      <c r="Y79" s="26"/>
      <c r="Z79" s="26"/>
      <c r="AA79" s="26"/>
      <c r="AB79" s="26"/>
      <c r="AC79" s="19"/>
      <c r="AD79" s="20"/>
      <c r="AE79" s="17" t="str">
        <f t="shared" si="3"/>
        <v/>
      </c>
      <c r="AF79" s="18"/>
      <c r="AG79" s="18"/>
      <c r="AH79" s="18"/>
      <c r="AI79" s="19"/>
      <c r="AJ79" s="20"/>
      <c r="AK79" s="17" t="str">
        <f t="shared" si="1"/>
        <v/>
      </c>
      <c r="AL79" s="18"/>
      <c r="AM79" s="18"/>
      <c r="AN79" s="18"/>
    </row>
    <row r="80" spans="2:40" ht="26.25" customHeight="1" x14ac:dyDescent="0.15">
      <c r="B80" s="21">
        <v>53</v>
      </c>
      <c r="C80" s="21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3"/>
      <c r="T80" s="24"/>
      <c r="U80" s="24"/>
      <c r="V80" s="25"/>
      <c r="W80" s="26" t="s">
        <v>13</v>
      </c>
      <c r="X80" s="26"/>
      <c r="Y80" s="26"/>
      <c r="Z80" s="26"/>
      <c r="AA80" s="26"/>
      <c r="AB80" s="26"/>
      <c r="AC80" s="19"/>
      <c r="AD80" s="20"/>
      <c r="AE80" s="17" t="str">
        <f t="shared" si="3"/>
        <v/>
      </c>
      <c r="AF80" s="18"/>
      <c r="AG80" s="18"/>
      <c r="AH80" s="18"/>
      <c r="AI80" s="19"/>
      <c r="AJ80" s="20"/>
      <c r="AK80" s="17" t="str">
        <f t="shared" si="1"/>
        <v/>
      </c>
      <c r="AL80" s="18"/>
      <c r="AM80" s="18"/>
      <c r="AN80" s="18"/>
    </row>
    <row r="81" spans="2:40" ht="26.25" customHeight="1" x14ac:dyDescent="0.15">
      <c r="B81" s="21">
        <v>54</v>
      </c>
      <c r="C81" s="21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3"/>
      <c r="T81" s="24"/>
      <c r="U81" s="24"/>
      <c r="V81" s="25"/>
      <c r="W81" s="26" t="s">
        <v>13</v>
      </c>
      <c r="X81" s="26"/>
      <c r="Y81" s="26"/>
      <c r="Z81" s="26"/>
      <c r="AA81" s="26"/>
      <c r="AB81" s="26"/>
      <c r="AC81" s="19"/>
      <c r="AD81" s="20"/>
      <c r="AE81" s="17" t="str">
        <f t="shared" si="3"/>
        <v/>
      </c>
      <c r="AF81" s="18"/>
      <c r="AG81" s="18"/>
      <c r="AH81" s="18"/>
      <c r="AI81" s="19"/>
      <c r="AJ81" s="20"/>
      <c r="AK81" s="17" t="str">
        <f t="shared" si="1"/>
        <v/>
      </c>
      <c r="AL81" s="18"/>
      <c r="AM81" s="18"/>
      <c r="AN81" s="18"/>
    </row>
    <row r="82" spans="2:40" ht="26.25" customHeight="1" x14ac:dyDescent="0.15">
      <c r="B82" s="21">
        <v>55</v>
      </c>
      <c r="C82" s="21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3"/>
      <c r="T82" s="24"/>
      <c r="U82" s="24"/>
      <c r="V82" s="25"/>
      <c r="W82" s="26" t="s">
        <v>13</v>
      </c>
      <c r="X82" s="26"/>
      <c r="Y82" s="26"/>
      <c r="Z82" s="26"/>
      <c r="AA82" s="26"/>
      <c r="AB82" s="26"/>
      <c r="AC82" s="19"/>
      <c r="AD82" s="20"/>
      <c r="AE82" s="17" t="str">
        <f t="shared" si="3"/>
        <v/>
      </c>
      <c r="AF82" s="18"/>
      <c r="AG82" s="18"/>
      <c r="AH82" s="18"/>
      <c r="AI82" s="19"/>
      <c r="AJ82" s="20"/>
      <c r="AK82" s="17" t="str">
        <f t="shared" si="1"/>
        <v/>
      </c>
      <c r="AL82" s="18"/>
      <c r="AM82" s="18"/>
      <c r="AN82" s="18"/>
    </row>
    <row r="83" spans="2:40" ht="26.25" customHeight="1" x14ac:dyDescent="0.15">
      <c r="B83" s="21">
        <v>56</v>
      </c>
      <c r="C83" s="21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3"/>
      <c r="T83" s="24"/>
      <c r="U83" s="24"/>
      <c r="V83" s="25"/>
      <c r="W83" s="26" t="s">
        <v>13</v>
      </c>
      <c r="X83" s="26"/>
      <c r="Y83" s="26"/>
      <c r="Z83" s="26"/>
      <c r="AA83" s="26"/>
      <c r="AB83" s="26"/>
      <c r="AC83" s="19"/>
      <c r="AD83" s="20"/>
      <c r="AE83" s="17" t="str">
        <f t="shared" si="3"/>
        <v/>
      </c>
      <c r="AF83" s="18"/>
      <c r="AG83" s="18"/>
      <c r="AH83" s="18"/>
      <c r="AI83" s="19"/>
      <c r="AJ83" s="20"/>
      <c r="AK83" s="17" t="str">
        <f t="shared" si="1"/>
        <v/>
      </c>
      <c r="AL83" s="18"/>
      <c r="AM83" s="18"/>
      <c r="AN83" s="18"/>
    </row>
    <row r="84" spans="2:40" ht="26.25" customHeight="1" x14ac:dyDescent="0.15">
      <c r="B84" s="21">
        <v>57</v>
      </c>
      <c r="C84" s="21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3"/>
      <c r="T84" s="24"/>
      <c r="U84" s="24"/>
      <c r="V84" s="25"/>
      <c r="W84" s="26" t="s">
        <v>13</v>
      </c>
      <c r="X84" s="26"/>
      <c r="Y84" s="26"/>
      <c r="Z84" s="26"/>
      <c r="AA84" s="26"/>
      <c r="AB84" s="26"/>
      <c r="AC84" s="19"/>
      <c r="AD84" s="20"/>
      <c r="AE84" s="17" t="str">
        <f t="shared" si="3"/>
        <v/>
      </c>
      <c r="AF84" s="18"/>
      <c r="AG84" s="18"/>
      <c r="AH84" s="18"/>
      <c r="AI84" s="19"/>
      <c r="AJ84" s="20"/>
      <c r="AK84" s="17" t="str">
        <f t="shared" si="1"/>
        <v/>
      </c>
      <c r="AL84" s="18"/>
      <c r="AM84" s="18"/>
      <c r="AN84" s="18"/>
    </row>
    <row r="85" spans="2:40" ht="26.25" customHeight="1" x14ac:dyDescent="0.15">
      <c r="B85" s="21">
        <v>58</v>
      </c>
      <c r="C85" s="21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3"/>
      <c r="T85" s="24"/>
      <c r="U85" s="24"/>
      <c r="V85" s="25"/>
      <c r="W85" s="26" t="s">
        <v>13</v>
      </c>
      <c r="X85" s="26"/>
      <c r="Y85" s="26"/>
      <c r="Z85" s="26"/>
      <c r="AA85" s="26"/>
      <c r="AB85" s="26"/>
      <c r="AC85" s="19"/>
      <c r="AD85" s="20"/>
      <c r="AE85" s="17" t="str">
        <f t="shared" si="3"/>
        <v/>
      </c>
      <c r="AF85" s="18"/>
      <c r="AG85" s="18"/>
      <c r="AH85" s="18"/>
      <c r="AI85" s="19"/>
      <c r="AJ85" s="20"/>
      <c r="AK85" s="17" t="str">
        <f t="shared" si="1"/>
        <v/>
      </c>
      <c r="AL85" s="18"/>
      <c r="AM85" s="18"/>
      <c r="AN85" s="18"/>
    </row>
    <row r="86" spans="2:40" ht="26.25" customHeight="1" x14ac:dyDescent="0.15">
      <c r="B86" s="21">
        <v>59</v>
      </c>
      <c r="C86" s="21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3"/>
      <c r="T86" s="24"/>
      <c r="U86" s="24"/>
      <c r="V86" s="25"/>
      <c r="W86" s="26" t="s">
        <v>13</v>
      </c>
      <c r="X86" s="26"/>
      <c r="Y86" s="26"/>
      <c r="Z86" s="26"/>
      <c r="AA86" s="26"/>
      <c r="AB86" s="26"/>
      <c r="AC86" s="19"/>
      <c r="AD86" s="20"/>
      <c r="AE86" s="17" t="str">
        <f t="shared" si="3"/>
        <v/>
      </c>
      <c r="AF86" s="18"/>
      <c r="AG86" s="18"/>
      <c r="AH86" s="18"/>
      <c r="AI86" s="19"/>
      <c r="AJ86" s="20"/>
      <c r="AK86" s="17" t="str">
        <f t="shared" si="1"/>
        <v/>
      </c>
      <c r="AL86" s="18"/>
      <c r="AM86" s="18"/>
      <c r="AN86" s="18"/>
    </row>
    <row r="87" spans="2:40" ht="26.25" customHeight="1" x14ac:dyDescent="0.15">
      <c r="B87" s="21">
        <v>60</v>
      </c>
      <c r="C87" s="21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3"/>
      <c r="T87" s="24"/>
      <c r="U87" s="24"/>
      <c r="V87" s="25"/>
      <c r="W87" s="26" t="s">
        <v>13</v>
      </c>
      <c r="X87" s="26"/>
      <c r="Y87" s="26"/>
      <c r="Z87" s="26"/>
      <c r="AA87" s="26"/>
      <c r="AB87" s="26"/>
      <c r="AC87" s="19"/>
      <c r="AD87" s="20"/>
      <c r="AE87" s="17" t="str">
        <f t="shared" si="3"/>
        <v/>
      </c>
      <c r="AF87" s="18"/>
      <c r="AG87" s="18"/>
      <c r="AH87" s="18"/>
      <c r="AI87" s="19"/>
      <c r="AJ87" s="20"/>
      <c r="AK87" s="17" t="str">
        <f>IF(AI87=1,"施設",IF(AI87=2,"自家",""))</f>
        <v/>
      </c>
      <c r="AL87" s="18"/>
      <c r="AM87" s="18"/>
      <c r="AN87" s="18"/>
    </row>
    <row r="88" spans="2:40" ht="26.25" customHeight="1" x14ac:dyDescent="0.15">
      <c r="B88" s="21">
        <v>61</v>
      </c>
      <c r="C88" s="21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3"/>
      <c r="T88" s="24"/>
      <c r="U88" s="24"/>
      <c r="V88" s="25"/>
      <c r="W88" s="26" t="s">
        <v>13</v>
      </c>
      <c r="X88" s="26"/>
      <c r="Y88" s="26"/>
      <c r="Z88" s="26"/>
      <c r="AA88" s="26"/>
      <c r="AB88" s="26"/>
      <c r="AC88" s="19"/>
      <c r="AD88" s="20"/>
      <c r="AE88" s="17" t="str">
        <f t="shared" si="3"/>
        <v/>
      </c>
      <c r="AF88" s="18"/>
      <c r="AG88" s="18"/>
      <c r="AH88" s="18"/>
      <c r="AI88" s="19"/>
      <c r="AJ88" s="20"/>
      <c r="AK88" s="17" t="str">
        <f t="shared" si="1"/>
        <v/>
      </c>
      <c r="AL88" s="18"/>
      <c r="AM88" s="18"/>
      <c r="AN88" s="18"/>
    </row>
    <row r="89" spans="2:40" ht="26.25" customHeight="1" x14ac:dyDescent="0.15">
      <c r="B89" s="21">
        <v>62</v>
      </c>
      <c r="C89" s="21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3"/>
      <c r="T89" s="24"/>
      <c r="U89" s="24"/>
      <c r="V89" s="25"/>
      <c r="W89" s="26" t="s">
        <v>13</v>
      </c>
      <c r="X89" s="26"/>
      <c r="Y89" s="26"/>
      <c r="Z89" s="26"/>
      <c r="AA89" s="26"/>
      <c r="AB89" s="26"/>
      <c r="AC89" s="19"/>
      <c r="AD89" s="20"/>
      <c r="AE89" s="17" t="str">
        <f t="shared" si="3"/>
        <v/>
      </c>
      <c r="AF89" s="18"/>
      <c r="AG89" s="18"/>
      <c r="AH89" s="18"/>
      <c r="AI89" s="19"/>
      <c r="AJ89" s="20"/>
      <c r="AK89" s="17" t="str">
        <f t="shared" ref="AK89:AK103" si="4">IF(AI89=1,"施設",IF(AI89=2,"自家",""))</f>
        <v/>
      </c>
      <c r="AL89" s="18"/>
      <c r="AM89" s="18"/>
      <c r="AN89" s="18"/>
    </row>
    <row r="90" spans="2:40" ht="26.25" customHeight="1" x14ac:dyDescent="0.15">
      <c r="B90" s="21">
        <v>63</v>
      </c>
      <c r="C90" s="21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3"/>
      <c r="T90" s="24"/>
      <c r="U90" s="24"/>
      <c r="V90" s="25"/>
      <c r="W90" s="26" t="s">
        <v>13</v>
      </c>
      <c r="X90" s="26"/>
      <c r="Y90" s="26"/>
      <c r="Z90" s="26"/>
      <c r="AA90" s="26"/>
      <c r="AB90" s="26"/>
      <c r="AC90" s="19"/>
      <c r="AD90" s="20"/>
      <c r="AE90" s="17" t="str">
        <f t="shared" si="3"/>
        <v/>
      </c>
      <c r="AF90" s="18"/>
      <c r="AG90" s="18"/>
      <c r="AH90" s="18"/>
      <c r="AI90" s="19"/>
      <c r="AJ90" s="20"/>
      <c r="AK90" s="17" t="str">
        <f t="shared" si="4"/>
        <v/>
      </c>
      <c r="AL90" s="18"/>
      <c r="AM90" s="18"/>
      <c r="AN90" s="18"/>
    </row>
    <row r="91" spans="2:40" ht="26.25" customHeight="1" x14ac:dyDescent="0.15">
      <c r="B91" s="21">
        <v>64</v>
      </c>
      <c r="C91" s="21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3"/>
      <c r="T91" s="24"/>
      <c r="U91" s="24"/>
      <c r="V91" s="25"/>
      <c r="W91" s="26" t="s">
        <v>13</v>
      </c>
      <c r="X91" s="26"/>
      <c r="Y91" s="26"/>
      <c r="Z91" s="26"/>
      <c r="AA91" s="26"/>
      <c r="AB91" s="26"/>
      <c r="AC91" s="19"/>
      <c r="AD91" s="20"/>
      <c r="AE91" s="17" t="str">
        <f t="shared" si="3"/>
        <v/>
      </c>
      <c r="AF91" s="18"/>
      <c r="AG91" s="18"/>
      <c r="AH91" s="18"/>
      <c r="AI91" s="19"/>
      <c r="AJ91" s="20"/>
      <c r="AK91" s="17" t="str">
        <f t="shared" si="4"/>
        <v/>
      </c>
      <c r="AL91" s="18"/>
      <c r="AM91" s="18"/>
      <c r="AN91" s="18"/>
    </row>
    <row r="92" spans="2:40" ht="26.25" customHeight="1" x14ac:dyDescent="0.15">
      <c r="B92" s="21">
        <v>65</v>
      </c>
      <c r="C92" s="21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3"/>
      <c r="T92" s="24"/>
      <c r="U92" s="24"/>
      <c r="V92" s="25"/>
      <c r="W92" s="26" t="s">
        <v>13</v>
      </c>
      <c r="X92" s="26"/>
      <c r="Y92" s="26"/>
      <c r="Z92" s="26"/>
      <c r="AA92" s="26"/>
      <c r="AB92" s="26"/>
      <c r="AC92" s="19"/>
      <c r="AD92" s="20"/>
      <c r="AE92" s="17" t="str">
        <f t="shared" si="3"/>
        <v/>
      </c>
      <c r="AF92" s="18"/>
      <c r="AG92" s="18"/>
      <c r="AH92" s="18"/>
      <c r="AI92" s="19"/>
      <c r="AJ92" s="20"/>
      <c r="AK92" s="17" t="str">
        <f t="shared" si="4"/>
        <v/>
      </c>
      <c r="AL92" s="18"/>
      <c r="AM92" s="18"/>
      <c r="AN92" s="18"/>
    </row>
    <row r="93" spans="2:40" ht="26.25" customHeight="1" x14ac:dyDescent="0.15">
      <c r="B93" s="21">
        <v>66</v>
      </c>
      <c r="C93" s="21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3"/>
      <c r="T93" s="24"/>
      <c r="U93" s="24"/>
      <c r="V93" s="25"/>
      <c r="W93" s="26" t="s">
        <v>13</v>
      </c>
      <c r="X93" s="26"/>
      <c r="Y93" s="26"/>
      <c r="Z93" s="26"/>
      <c r="AA93" s="26"/>
      <c r="AB93" s="26"/>
      <c r="AC93" s="19"/>
      <c r="AD93" s="20"/>
      <c r="AE93" s="17" t="str">
        <f t="shared" si="3"/>
        <v/>
      </c>
      <c r="AF93" s="18"/>
      <c r="AG93" s="18"/>
      <c r="AH93" s="18"/>
      <c r="AI93" s="19"/>
      <c r="AJ93" s="20"/>
      <c r="AK93" s="17" t="str">
        <f t="shared" si="4"/>
        <v/>
      </c>
      <c r="AL93" s="18"/>
      <c r="AM93" s="18"/>
      <c r="AN93" s="18"/>
    </row>
    <row r="94" spans="2:40" ht="26.25" customHeight="1" x14ac:dyDescent="0.15">
      <c r="B94" s="21">
        <v>67</v>
      </c>
      <c r="C94" s="21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3"/>
      <c r="T94" s="24"/>
      <c r="U94" s="24"/>
      <c r="V94" s="25"/>
      <c r="W94" s="26" t="s">
        <v>13</v>
      </c>
      <c r="X94" s="26"/>
      <c r="Y94" s="26"/>
      <c r="Z94" s="26"/>
      <c r="AA94" s="26"/>
      <c r="AB94" s="26"/>
      <c r="AC94" s="19"/>
      <c r="AD94" s="20"/>
      <c r="AE94" s="17" t="str">
        <f t="shared" si="3"/>
        <v/>
      </c>
      <c r="AF94" s="18"/>
      <c r="AG94" s="18"/>
      <c r="AH94" s="18"/>
      <c r="AI94" s="19"/>
      <c r="AJ94" s="20"/>
      <c r="AK94" s="17" t="str">
        <f t="shared" si="4"/>
        <v/>
      </c>
      <c r="AL94" s="18"/>
      <c r="AM94" s="18"/>
      <c r="AN94" s="18"/>
    </row>
    <row r="95" spans="2:40" ht="26.25" customHeight="1" x14ac:dyDescent="0.15">
      <c r="B95" s="21">
        <v>68</v>
      </c>
      <c r="C95" s="21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3"/>
      <c r="T95" s="24"/>
      <c r="U95" s="24"/>
      <c r="V95" s="25"/>
      <c r="W95" s="26" t="s">
        <v>13</v>
      </c>
      <c r="X95" s="26"/>
      <c r="Y95" s="26"/>
      <c r="Z95" s="26"/>
      <c r="AA95" s="26"/>
      <c r="AB95" s="26"/>
      <c r="AC95" s="19"/>
      <c r="AD95" s="20"/>
      <c r="AE95" s="17" t="str">
        <f t="shared" si="3"/>
        <v/>
      </c>
      <c r="AF95" s="18"/>
      <c r="AG95" s="18"/>
      <c r="AH95" s="18"/>
      <c r="AI95" s="19"/>
      <c r="AJ95" s="20"/>
      <c r="AK95" s="17" t="str">
        <f t="shared" si="4"/>
        <v/>
      </c>
      <c r="AL95" s="18"/>
      <c r="AM95" s="18"/>
      <c r="AN95" s="18"/>
    </row>
    <row r="96" spans="2:40" ht="26.25" customHeight="1" x14ac:dyDescent="0.15">
      <c r="B96" s="21">
        <v>69</v>
      </c>
      <c r="C96" s="21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3"/>
      <c r="T96" s="24"/>
      <c r="U96" s="24"/>
      <c r="V96" s="25"/>
      <c r="W96" s="26" t="s">
        <v>13</v>
      </c>
      <c r="X96" s="26"/>
      <c r="Y96" s="26"/>
      <c r="Z96" s="26"/>
      <c r="AA96" s="26"/>
      <c r="AB96" s="26"/>
      <c r="AC96" s="19"/>
      <c r="AD96" s="20"/>
      <c r="AE96" s="17" t="str">
        <f t="shared" si="3"/>
        <v/>
      </c>
      <c r="AF96" s="18"/>
      <c r="AG96" s="18"/>
      <c r="AH96" s="18"/>
      <c r="AI96" s="19"/>
      <c r="AJ96" s="20"/>
      <c r="AK96" s="17" t="str">
        <f t="shared" si="4"/>
        <v/>
      </c>
      <c r="AL96" s="18"/>
      <c r="AM96" s="18"/>
      <c r="AN96" s="18"/>
    </row>
    <row r="97" spans="2:40" ht="26.25" customHeight="1" x14ac:dyDescent="0.15">
      <c r="B97" s="21">
        <v>70</v>
      </c>
      <c r="C97" s="21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3"/>
      <c r="T97" s="24"/>
      <c r="U97" s="24"/>
      <c r="V97" s="25"/>
      <c r="W97" s="26" t="s">
        <v>13</v>
      </c>
      <c r="X97" s="26"/>
      <c r="Y97" s="26"/>
      <c r="Z97" s="26"/>
      <c r="AA97" s="26"/>
      <c r="AB97" s="26"/>
      <c r="AC97" s="19"/>
      <c r="AD97" s="20"/>
      <c r="AE97" s="17" t="str">
        <f t="shared" si="3"/>
        <v/>
      </c>
      <c r="AF97" s="18"/>
      <c r="AG97" s="18"/>
      <c r="AH97" s="18"/>
      <c r="AI97" s="19"/>
      <c r="AJ97" s="20"/>
      <c r="AK97" s="17" t="str">
        <f t="shared" si="4"/>
        <v/>
      </c>
      <c r="AL97" s="18"/>
      <c r="AM97" s="18"/>
      <c r="AN97" s="18"/>
    </row>
    <row r="98" spans="2:40" ht="26.25" customHeight="1" x14ac:dyDescent="0.15">
      <c r="B98" s="21">
        <v>71</v>
      </c>
      <c r="C98" s="21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3"/>
      <c r="T98" s="24"/>
      <c r="U98" s="24"/>
      <c r="V98" s="25"/>
      <c r="W98" s="26" t="s">
        <v>13</v>
      </c>
      <c r="X98" s="26"/>
      <c r="Y98" s="26"/>
      <c r="Z98" s="26"/>
      <c r="AA98" s="26"/>
      <c r="AB98" s="26"/>
      <c r="AC98" s="19"/>
      <c r="AD98" s="20"/>
      <c r="AE98" s="17" t="str">
        <f t="shared" si="3"/>
        <v/>
      </c>
      <c r="AF98" s="18"/>
      <c r="AG98" s="18"/>
      <c r="AH98" s="18"/>
      <c r="AI98" s="19"/>
      <c r="AJ98" s="20"/>
      <c r="AK98" s="17" t="str">
        <f t="shared" si="4"/>
        <v/>
      </c>
      <c r="AL98" s="18"/>
      <c r="AM98" s="18"/>
      <c r="AN98" s="18"/>
    </row>
    <row r="99" spans="2:40" ht="26.25" customHeight="1" x14ac:dyDescent="0.15">
      <c r="B99" s="21">
        <v>72</v>
      </c>
      <c r="C99" s="21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3"/>
      <c r="T99" s="24"/>
      <c r="U99" s="24"/>
      <c r="V99" s="25"/>
      <c r="W99" s="26" t="s">
        <v>13</v>
      </c>
      <c r="X99" s="26"/>
      <c r="Y99" s="26"/>
      <c r="Z99" s="26"/>
      <c r="AA99" s="26"/>
      <c r="AB99" s="26"/>
      <c r="AC99" s="19"/>
      <c r="AD99" s="20"/>
      <c r="AE99" s="17" t="str">
        <f t="shared" si="3"/>
        <v/>
      </c>
      <c r="AF99" s="18"/>
      <c r="AG99" s="18"/>
      <c r="AH99" s="18"/>
      <c r="AI99" s="19"/>
      <c r="AJ99" s="20"/>
      <c r="AK99" s="17" t="str">
        <f t="shared" si="4"/>
        <v/>
      </c>
      <c r="AL99" s="18"/>
      <c r="AM99" s="18"/>
      <c r="AN99" s="18"/>
    </row>
    <row r="100" spans="2:40" ht="26.25" customHeight="1" x14ac:dyDescent="0.15">
      <c r="B100" s="21">
        <v>73</v>
      </c>
      <c r="C100" s="21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3"/>
      <c r="T100" s="24"/>
      <c r="U100" s="24"/>
      <c r="V100" s="25"/>
      <c r="W100" s="26" t="s">
        <v>13</v>
      </c>
      <c r="X100" s="26"/>
      <c r="Y100" s="26"/>
      <c r="Z100" s="26"/>
      <c r="AA100" s="26"/>
      <c r="AB100" s="26"/>
      <c r="AC100" s="19"/>
      <c r="AD100" s="20"/>
      <c r="AE100" s="17" t="str">
        <f t="shared" si="3"/>
        <v/>
      </c>
      <c r="AF100" s="18"/>
      <c r="AG100" s="18"/>
      <c r="AH100" s="18"/>
      <c r="AI100" s="19"/>
      <c r="AJ100" s="20"/>
      <c r="AK100" s="17" t="str">
        <f t="shared" si="4"/>
        <v/>
      </c>
      <c r="AL100" s="18"/>
      <c r="AM100" s="18"/>
      <c r="AN100" s="18"/>
    </row>
    <row r="101" spans="2:40" ht="26.25" customHeight="1" x14ac:dyDescent="0.15">
      <c r="B101" s="21">
        <v>74</v>
      </c>
      <c r="C101" s="21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3"/>
      <c r="T101" s="24"/>
      <c r="U101" s="24"/>
      <c r="V101" s="25"/>
      <c r="W101" s="26" t="s">
        <v>13</v>
      </c>
      <c r="X101" s="26"/>
      <c r="Y101" s="26"/>
      <c r="Z101" s="26"/>
      <c r="AA101" s="26"/>
      <c r="AB101" s="26"/>
      <c r="AC101" s="19"/>
      <c r="AD101" s="20"/>
      <c r="AE101" s="17" t="str">
        <f t="shared" si="3"/>
        <v/>
      </c>
      <c r="AF101" s="18"/>
      <c r="AG101" s="18"/>
      <c r="AH101" s="18"/>
      <c r="AI101" s="19"/>
      <c r="AJ101" s="20"/>
      <c r="AK101" s="17" t="str">
        <f t="shared" si="4"/>
        <v/>
      </c>
      <c r="AL101" s="18"/>
      <c r="AM101" s="18"/>
      <c r="AN101" s="18"/>
    </row>
    <row r="102" spans="2:40" ht="26.25" customHeight="1" x14ac:dyDescent="0.15">
      <c r="B102" s="21">
        <v>75</v>
      </c>
      <c r="C102" s="21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3"/>
      <c r="T102" s="24"/>
      <c r="U102" s="24"/>
      <c r="V102" s="25"/>
      <c r="W102" s="26" t="s">
        <v>13</v>
      </c>
      <c r="X102" s="26"/>
      <c r="Y102" s="26"/>
      <c r="Z102" s="26"/>
      <c r="AA102" s="26"/>
      <c r="AB102" s="26"/>
      <c r="AC102" s="19"/>
      <c r="AD102" s="20"/>
      <c r="AE102" s="17" t="str">
        <f t="shared" si="3"/>
        <v/>
      </c>
      <c r="AF102" s="18"/>
      <c r="AG102" s="18"/>
      <c r="AH102" s="18"/>
      <c r="AI102" s="19"/>
      <c r="AJ102" s="20"/>
      <c r="AK102" s="17" t="str">
        <f t="shared" si="4"/>
        <v/>
      </c>
      <c r="AL102" s="18"/>
      <c r="AM102" s="18"/>
      <c r="AN102" s="18"/>
    </row>
    <row r="103" spans="2:40" ht="26.25" customHeight="1" thickBot="1" x14ac:dyDescent="0.2">
      <c r="B103" s="39">
        <v>76</v>
      </c>
      <c r="C103" s="39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1"/>
      <c r="T103" s="41"/>
      <c r="U103" s="41"/>
      <c r="V103" s="41"/>
      <c r="W103" s="26" t="s">
        <v>13</v>
      </c>
      <c r="X103" s="26"/>
      <c r="Y103" s="26"/>
      <c r="Z103" s="26"/>
      <c r="AA103" s="26"/>
      <c r="AB103" s="26"/>
      <c r="AC103" s="19"/>
      <c r="AD103" s="20"/>
      <c r="AE103" s="17" t="str">
        <f t="shared" si="3"/>
        <v/>
      </c>
      <c r="AF103" s="18"/>
      <c r="AG103" s="18"/>
      <c r="AH103" s="18"/>
      <c r="AI103" s="19"/>
      <c r="AJ103" s="20"/>
      <c r="AK103" s="17" t="str">
        <f t="shared" si="4"/>
        <v/>
      </c>
      <c r="AL103" s="18"/>
      <c r="AM103" s="18"/>
      <c r="AN103" s="18"/>
    </row>
    <row r="104" spans="2:40" s="11" customFormat="1" ht="26.25" customHeight="1" thickBot="1" x14ac:dyDescent="0.2">
      <c r="B104" s="31" t="s">
        <v>17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3"/>
      <c r="S104" s="34">
        <f>SUM(S76:V103)</f>
        <v>0</v>
      </c>
      <c r="T104" s="34"/>
      <c r="U104" s="34"/>
      <c r="V104" s="35"/>
      <c r="W104" s="36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8"/>
    </row>
    <row r="105" spans="2:40" s="11" customFormat="1" ht="26.25" customHeight="1" thickBot="1" x14ac:dyDescent="0.2">
      <c r="B105" s="31" t="s">
        <v>15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3"/>
      <c r="S105" s="34">
        <f>SUM(S104,S74)</f>
        <v>0</v>
      </c>
      <c r="T105" s="34"/>
      <c r="U105" s="34"/>
      <c r="V105" s="35"/>
      <c r="W105" s="36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8"/>
    </row>
    <row r="106" spans="2:40" ht="18" customHeight="1" x14ac:dyDescent="0.15">
      <c r="B106" s="21" t="s">
        <v>26</v>
      </c>
      <c r="C106" s="21"/>
      <c r="D106" s="27" t="s">
        <v>4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9"/>
      <c r="S106" s="21" t="s">
        <v>45</v>
      </c>
      <c r="T106" s="21"/>
      <c r="U106" s="21"/>
      <c r="V106" s="21"/>
      <c r="W106" s="21" t="s">
        <v>5</v>
      </c>
      <c r="X106" s="21"/>
      <c r="Y106" s="21"/>
      <c r="Z106" s="21"/>
      <c r="AA106" s="21"/>
      <c r="AB106" s="21"/>
      <c r="AC106" s="21" t="s">
        <v>6</v>
      </c>
      <c r="AD106" s="21"/>
      <c r="AE106" s="21"/>
      <c r="AF106" s="21"/>
      <c r="AG106" s="21"/>
      <c r="AH106" s="30"/>
      <c r="AI106" s="21" t="s">
        <v>7</v>
      </c>
      <c r="AJ106" s="21"/>
      <c r="AK106" s="21"/>
      <c r="AL106" s="21"/>
      <c r="AM106" s="21"/>
      <c r="AN106" s="21"/>
    </row>
    <row r="107" spans="2:40" ht="26.25" customHeight="1" x14ac:dyDescent="0.15">
      <c r="B107" s="42">
        <v>77</v>
      </c>
      <c r="C107" s="42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1"/>
      <c r="T107" s="41"/>
      <c r="U107" s="41"/>
      <c r="V107" s="41"/>
      <c r="W107" s="26" t="s">
        <v>13</v>
      </c>
      <c r="X107" s="26"/>
      <c r="Y107" s="26"/>
      <c r="Z107" s="26"/>
      <c r="AA107" s="26"/>
      <c r="AB107" s="26"/>
      <c r="AC107" s="19"/>
      <c r="AD107" s="20"/>
      <c r="AE107" s="17" t="str">
        <f>IF(AC107="","",VLOOKUP(AC107,$AT$22:$AU$24,2))</f>
        <v/>
      </c>
      <c r="AF107" s="18"/>
      <c r="AG107" s="18"/>
      <c r="AH107" s="18"/>
      <c r="AI107" s="19"/>
      <c r="AJ107" s="20"/>
      <c r="AK107" s="17" t="str">
        <f t="shared" ref="AK107:AK134" si="5">IF(AI107=1,"施設",IF(AI107=2,"自家",""))</f>
        <v/>
      </c>
      <c r="AL107" s="18"/>
      <c r="AM107" s="18"/>
      <c r="AN107" s="18"/>
    </row>
    <row r="108" spans="2:40" ht="26.25" customHeight="1" x14ac:dyDescent="0.15">
      <c r="B108" s="21">
        <v>78</v>
      </c>
      <c r="C108" s="21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41"/>
      <c r="T108" s="24"/>
      <c r="U108" s="24"/>
      <c r="V108" s="25"/>
      <c r="W108" s="26" t="s">
        <v>13</v>
      </c>
      <c r="X108" s="26"/>
      <c r="Y108" s="26"/>
      <c r="Z108" s="26"/>
      <c r="AA108" s="26"/>
      <c r="AB108" s="26"/>
      <c r="AC108" s="19"/>
      <c r="AD108" s="20"/>
      <c r="AE108" s="17" t="str">
        <f t="shared" ref="AE108:AE134" si="6">IF(AC108="","",VLOOKUP(AC108,$AT$22:$AU$24,2))</f>
        <v/>
      </c>
      <c r="AF108" s="18"/>
      <c r="AG108" s="18"/>
      <c r="AH108" s="18"/>
      <c r="AI108" s="19"/>
      <c r="AJ108" s="20"/>
      <c r="AK108" s="17" t="str">
        <f t="shared" si="5"/>
        <v/>
      </c>
      <c r="AL108" s="18"/>
      <c r="AM108" s="18"/>
      <c r="AN108" s="18"/>
    </row>
    <row r="109" spans="2:40" ht="26.25" customHeight="1" x14ac:dyDescent="0.15">
      <c r="B109" s="21">
        <v>79</v>
      </c>
      <c r="C109" s="21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3"/>
      <c r="T109" s="24"/>
      <c r="U109" s="24"/>
      <c r="V109" s="25"/>
      <c r="W109" s="26" t="s">
        <v>13</v>
      </c>
      <c r="X109" s="26"/>
      <c r="Y109" s="26"/>
      <c r="Z109" s="26"/>
      <c r="AA109" s="26"/>
      <c r="AB109" s="26"/>
      <c r="AC109" s="19"/>
      <c r="AD109" s="20"/>
      <c r="AE109" s="17" t="str">
        <f t="shared" si="6"/>
        <v/>
      </c>
      <c r="AF109" s="18"/>
      <c r="AG109" s="18"/>
      <c r="AH109" s="18"/>
      <c r="AI109" s="19"/>
      <c r="AJ109" s="20"/>
      <c r="AK109" s="17" t="str">
        <f t="shared" si="5"/>
        <v/>
      </c>
      <c r="AL109" s="18"/>
      <c r="AM109" s="18"/>
      <c r="AN109" s="18"/>
    </row>
    <row r="110" spans="2:40" ht="26.25" customHeight="1" x14ac:dyDescent="0.15">
      <c r="B110" s="21">
        <v>80</v>
      </c>
      <c r="C110" s="21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3"/>
      <c r="T110" s="24"/>
      <c r="U110" s="24"/>
      <c r="V110" s="25"/>
      <c r="W110" s="26" t="s">
        <v>13</v>
      </c>
      <c r="X110" s="26"/>
      <c r="Y110" s="26"/>
      <c r="Z110" s="26"/>
      <c r="AA110" s="26"/>
      <c r="AB110" s="26"/>
      <c r="AC110" s="19"/>
      <c r="AD110" s="20"/>
      <c r="AE110" s="17" t="str">
        <f t="shared" si="6"/>
        <v/>
      </c>
      <c r="AF110" s="18"/>
      <c r="AG110" s="18"/>
      <c r="AH110" s="18"/>
      <c r="AI110" s="19"/>
      <c r="AJ110" s="20"/>
      <c r="AK110" s="17" t="str">
        <f t="shared" si="5"/>
        <v/>
      </c>
      <c r="AL110" s="18"/>
      <c r="AM110" s="18"/>
      <c r="AN110" s="18"/>
    </row>
    <row r="111" spans="2:40" ht="26.25" customHeight="1" x14ac:dyDescent="0.15">
      <c r="B111" s="21">
        <v>81</v>
      </c>
      <c r="C111" s="21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3"/>
      <c r="T111" s="24"/>
      <c r="U111" s="24"/>
      <c r="V111" s="25"/>
      <c r="W111" s="26" t="s">
        <v>13</v>
      </c>
      <c r="X111" s="26"/>
      <c r="Y111" s="26"/>
      <c r="Z111" s="26"/>
      <c r="AA111" s="26"/>
      <c r="AB111" s="26"/>
      <c r="AC111" s="19"/>
      <c r="AD111" s="20"/>
      <c r="AE111" s="17" t="str">
        <f t="shared" si="6"/>
        <v/>
      </c>
      <c r="AF111" s="18"/>
      <c r="AG111" s="18"/>
      <c r="AH111" s="18"/>
      <c r="AI111" s="19"/>
      <c r="AJ111" s="20"/>
      <c r="AK111" s="17" t="str">
        <f t="shared" si="5"/>
        <v/>
      </c>
      <c r="AL111" s="18"/>
      <c r="AM111" s="18"/>
      <c r="AN111" s="18"/>
    </row>
    <row r="112" spans="2:40" ht="26.25" customHeight="1" x14ac:dyDescent="0.15">
      <c r="B112" s="21">
        <v>82</v>
      </c>
      <c r="C112" s="21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3"/>
      <c r="T112" s="24"/>
      <c r="U112" s="24"/>
      <c r="V112" s="25"/>
      <c r="W112" s="26" t="s">
        <v>13</v>
      </c>
      <c r="X112" s="26"/>
      <c r="Y112" s="26"/>
      <c r="Z112" s="26"/>
      <c r="AA112" s="26"/>
      <c r="AB112" s="26"/>
      <c r="AC112" s="19"/>
      <c r="AD112" s="20"/>
      <c r="AE112" s="17" t="str">
        <f t="shared" si="6"/>
        <v/>
      </c>
      <c r="AF112" s="18"/>
      <c r="AG112" s="18"/>
      <c r="AH112" s="18"/>
      <c r="AI112" s="19"/>
      <c r="AJ112" s="20"/>
      <c r="AK112" s="17" t="str">
        <f t="shared" si="5"/>
        <v/>
      </c>
      <c r="AL112" s="18"/>
      <c r="AM112" s="18"/>
      <c r="AN112" s="18"/>
    </row>
    <row r="113" spans="2:40" ht="26.25" customHeight="1" x14ac:dyDescent="0.15">
      <c r="B113" s="21">
        <v>83</v>
      </c>
      <c r="C113" s="21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3"/>
      <c r="T113" s="24"/>
      <c r="U113" s="24"/>
      <c r="V113" s="25"/>
      <c r="W113" s="26" t="s">
        <v>13</v>
      </c>
      <c r="X113" s="26"/>
      <c r="Y113" s="26"/>
      <c r="Z113" s="26"/>
      <c r="AA113" s="26"/>
      <c r="AB113" s="26"/>
      <c r="AC113" s="19"/>
      <c r="AD113" s="20"/>
      <c r="AE113" s="17" t="str">
        <f t="shared" si="6"/>
        <v/>
      </c>
      <c r="AF113" s="18"/>
      <c r="AG113" s="18"/>
      <c r="AH113" s="18"/>
      <c r="AI113" s="19"/>
      <c r="AJ113" s="20"/>
      <c r="AK113" s="17" t="str">
        <f>IF(AI113=1,"施設",IF(AI113=2,"自家",""))</f>
        <v/>
      </c>
      <c r="AL113" s="18"/>
      <c r="AM113" s="18"/>
      <c r="AN113" s="18"/>
    </row>
    <row r="114" spans="2:40" ht="26.25" customHeight="1" x14ac:dyDescent="0.15">
      <c r="B114" s="21">
        <v>84</v>
      </c>
      <c r="C114" s="21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3"/>
      <c r="T114" s="24"/>
      <c r="U114" s="24"/>
      <c r="V114" s="25"/>
      <c r="W114" s="26" t="s">
        <v>13</v>
      </c>
      <c r="X114" s="26"/>
      <c r="Y114" s="26"/>
      <c r="Z114" s="26"/>
      <c r="AA114" s="26"/>
      <c r="AB114" s="26"/>
      <c r="AC114" s="19"/>
      <c r="AD114" s="20"/>
      <c r="AE114" s="17" t="str">
        <f t="shared" si="6"/>
        <v/>
      </c>
      <c r="AF114" s="18"/>
      <c r="AG114" s="18"/>
      <c r="AH114" s="18"/>
      <c r="AI114" s="19"/>
      <c r="AJ114" s="20"/>
      <c r="AK114" s="17" t="str">
        <f t="shared" si="5"/>
        <v/>
      </c>
      <c r="AL114" s="18"/>
      <c r="AM114" s="18"/>
      <c r="AN114" s="18"/>
    </row>
    <row r="115" spans="2:40" ht="26.25" customHeight="1" x14ac:dyDescent="0.15">
      <c r="B115" s="21">
        <v>85</v>
      </c>
      <c r="C115" s="21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3"/>
      <c r="T115" s="24"/>
      <c r="U115" s="24"/>
      <c r="V115" s="25"/>
      <c r="W115" s="26" t="s">
        <v>13</v>
      </c>
      <c r="X115" s="26"/>
      <c r="Y115" s="26"/>
      <c r="Z115" s="26"/>
      <c r="AA115" s="26"/>
      <c r="AB115" s="26"/>
      <c r="AC115" s="19"/>
      <c r="AD115" s="20"/>
      <c r="AE115" s="17" t="str">
        <f t="shared" si="6"/>
        <v/>
      </c>
      <c r="AF115" s="18"/>
      <c r="AG115" s="18"/>
      <c r="AH115" s="18"/>
      <c r="AI115" s="19"/>
      <c r="AJ115" s="20"/>
      <c r="AK115" s="17" t="str">
        <f t="shared" si="5"/>
        <v/>
      </c>
      <c r="AL115" s="18"/>
      <c r="AM115" s="18"/>
      <c r="AN115" s="18"/>
    </row>
    <row r="116" spans="2:40" ht="26.25" customHeight="1" x14ac:dyDescent="0.15">
      <c r="B116" s="21">
        <v>86</v>
      </c>
      <c r="C116" s="21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3"/>
      <c r="T116" s="24"/>
      <c r="U116" s="24"/>
      <c r="V116" s="25"/>
      <c r="W116" s="26" t="s">
        <v>13</v>
      </c>
      <c r="X116" s="26"/>
      <c r="Y116" s="26"/>
      <c r="Z116" s="26"/>
      <c r="AA116" s="26"/>
      <c r="AB116" s="26"/>
      <c r="AC116" s="19"/>
      <c r="AD116" s="20"/>
      <c r="AE116" s="17" t="str">
        <f t="shared" si="6"/>
        <v/>
      </c>
      <c r="AF116" s="18"/>
      <c r="AG116" s="18"/>
      <c r="AH116" s="18"/>
      <c r="AI116" s="19"/>
      <c r="AJ116" s="20"/>
      <c r="AK116" s="17" t="str">
        <f t="shared" si="5"/>
        <v/>
      </c>
      <c r="AL116" s="18"/>
      <c r="AM116" s="18"/>
      <c r="AN116" s="18"/>
    </row>
    <row r="117" spans="2:40" ht="26.25" customHeight="1" x14ac:dyDescent="0.15">
      <c r="B117" s="21">
        <v>87</v>
      </c>
      <c r="C117" s="21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3"/>
      <c r="T117" s="24"/>
      <c r="U117" s="24"/>
      <c r="V117" s="25"/>
      <c r="W117" s="26" t="s">
        <v>13</v>
      </c>
      <c r="X117" s="26"/>
      <c r="Y117" s="26"/>
      <c r="Z117" s="26"/>
      <c r="AA117" s="26"/>
      <c r="AB117" s="26"/>
      <c r="AC117" s="19"/>
      <c r="AD117" s="20"/>
      <c r="AE117" s="17" t="str">
        <f t="shared" si="6"/>
        <v/>
      </c>
      <c r="AF117" s="18"/>
      <c r="AG117" s="18"/>
      <c r="AH117" s="18"/>
      <c r="AI117" s="19"/>
      <c r="AJ117" s="20"/>
      <c r="AK117" s="17" t="str">
        <f t="shared" si="5"/>
        <v/>
      </c>
      <c r="AL117" s="18"/>
      <c r="AM117" s="18"/>
      <c r="AN117" s="18"/>
    </row>
    <row r="118" spans="2:40" ht="26.25" customHeight="1" x14ac:dyDescent="0.15">
      <c r="B118" s="21">
        <v>88</v>
      </c>
      <c r="C118" s="21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3"/>
      <c r="T118" s="24"/>
      <c r="U118" s="24"/>
      <c r="V118" s="25"/>
      <c r="W118" s="26" t="s">
        <v>13</v>
      </c>
      <c r="X118" s="26"/>
      <c r="Y118" s="26"/>
      <c r="Z118" s="26"/>
      <c r="AA118" s="26"/>
      <c r="AB118" s="26"/>
      <c r="AC118" s="19"/>
      <c r="AD118" s="20"/>
      <c r="AE118" s="17" t="str">
        <f t="shared" si="6"/>
        <v/>
      </c>
      <c r="AF118" s="18"/>
      <c r="AG118" s="18"/>
      <c r="AH118" s="18"/>
      <c r="AI118" s="19"/>
      <c r="AJ118" s="20"/>
      <c r="AK118" s="17" t="str">
        <f t="shared" si="5"/>
        <v/>
      </c>
      <c r="AL118" s="18"/>
      <c r="AM118" s="18"/>
      <c r="AN118" s="18"/>
    </row>
    <row r="119" spans="2:40" ht="26.25" customHeight="1" x14ac:dyDescent="0.15">
      <c r="B119" s="21">
        <v>89</v>
      </c>
      <c r="C119" s="21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3"/>
      <c r="T119" s="24"/>
      <c r="U119" s="24"/>
      <c r="V119" s="25"/>
      <c r="W119" s="26" t="s">
        <v>13</v>
      </c>
      <c r="X119" s="26"/>
      <c r="Y119" s="26"/>
      <c r="Z119" s="26"/>
      <c r="AA119" s="26"/>
      <c r="AB119" s="26"/>
      <c r="AC119" s="19"/>
      <c r="AD119" s="20"/>
      <c r="AE119" s="17" t="str">
        <f t="shared" si="6"/>
        <v/>
      </c>
      <c r="AF119" s="18"/>
      <c r="AG119" s="18"/>
      <c r="AH119" s="18"/>
      <c r="AI119" s="19"/>
      <c r="AJ119" s="20"/>
      <c r="AK119" s="17" t="str">
        <f t="shared" si="5"/>
        <v/>
      </c>
      <c r="AL119" s="18"/>
      <c r="AM119" s="18"/>
      <c r="AN119" s="18"/>
    </row>
    <row r="120" spans="2:40" ht="26.25" customHeight="1" x14ac:dyDescent="0.15">
      <c r="B120" s="21">
        <v>90</v>
      </c>
      <c r="C120" s="21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3"/>
      <c r="T120" s="24"/>
      <c r="U120" s="24"/>
      <c r="V120" s="25"/>
      <c r="W120" s="26" t="s">
        <v>13</v>
      </c>
      <c r="X120" s="26"/>
      <c r="Y120" s="26"/>
      <c r="Z120" s="26"/>
      <c r="AA120" s="26"/>
      <c r="AB120" s="26"/>
      <c r="AC120" s="19"/>
      <c r="AD120" s="20"/>
      <c r="AE120" s="17" t="str">
        <f t="shared" si="6"/>
        <v/>
      </c>
      <c r="AF120" s="18"/>
      <c r="AG120" s="18"/>
      <c r="AH120" s="18"/>
      <c r="AI120" s="19"/>
      <c r="AJ120" s="20"/>
      <c r="AK120" s="17" t="str">
        <f t="shared" si="5"/>
        <v/>
      </c>
      <c r="AL120" s="18"/>
      <c r="AM120" s="18"/>
      <c r="AN120" s="18"/>
    </row>
    <row r="121" spans="2:40" ht="26.25" customHeight="1" x14ac:dyDescent="0.15">
      <c r="B121" s="21">
        <v>91</v>
      </c>
      <c r="C121" s="21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3"/>
      <c r="T121" s="24"/>
      <c r="U121" s="24"/>
      <c r="V121" s="25"/>
      <c r="W121" s="26" t="s">
        <v>13</v>
      </c>
      <c r="X121" s="26"/>
      <c r="Y121" s="26"/>
      <c r="Z121" s="26"/>
      <c r="AA121" s="26"/>
      <c r="AB121" s="26"/>
      <c r="AC121" s="19"/>
      <c r="AD121" s="20"/>
      <c r="AE121" s="17" t="str">
        <f t="shared" si="6"/>
        <v/>
      </c>
      <c r="AF121" s="18"/>
      <c r="AG121" s="18"/>
      <c r="AH121" s="18"/>
      <c r="AI121" s="19"/>
      <c r="AJ121" s="20"/>
      <c r="AK121" s="17" t="str">
        <f t="shared" si="5"/>
        <v/>
      </c>
      <c r="AL121" s="18"/>
      <c r="AM121" s="18"/>
      <c r="AN121" s="18"/>
    </row>
    <row r="122" spans="2:40" ht="26.25" customHeight="1" x14ac:dyDescent="0.15">
      <c r="B122" s="21">
        <v>92</v>
      </c>
      <c r="C122" s="21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3"/>
      <c r="T122" s="24"/>
      <c r="U122" s="24"/>
      <c r="V122" s="25"/>
      <c r="W122" s="26" t="s">
        <v>13</v>
      </c>
      <c r="X122" s="26"/>
      <c r="Y122" s="26"/>
      <c r="Z122" s="26"/>
      <c r="AA122" s="26"/>
      <c r="AB122" s="26"/>
      <c r="AC122" s="19"/>
      <c r="AD122" s="20"/>
      <c r="AE122" s="17" t="str">
        <f t="shared" si="6"/>
        <v/>
      </c>
      <c r="AF122" s="18"/>
      <c r="AG122" s="18"/>
      <c r="AH122" s="18"/>
      <c r="AI122" s="19"/>
      <c r="AJ122" s="20"/>
      <c r="AK122" s="17" t="str">
        <f t="shared" si="5"/>
        <v/>
      </c>
      <c r="AL122" s="18"/>
      <c r="AM122" s="18"/>
      <c r="AN122" s="18"/>
    </row>
    <row r="123" spans="2:40" ht="26.25" customHeight="1" x14ac:dyDescent="0.15">
      <c r="B123" s="21">
        <v>93</v>
      </c>
      <c r="C123" s="21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3"/>
      <c r="T123" s="24"/>
      <c r="U123" s="24"/>
      <c r="V123" s="25"/>
      <c r="W123" s="26" t="s">
        <v>13</v>
      </c>
      <c r="X123" s="26"/>
      <c r="Y123" s="26"/>
      <c r="Z123" s="26"/>
      <c r="AA123" s="26"/>
      <c r="AB123" s="26"/>
      <c r="AC123" s="19"/>
      <c r="AD123" s="20"/>
      <c r="AE123" s="17" t="str">
        <f t="shared" si="6"/>
        <v/>
      </c>
      <c r="AF123" s="18"/>
      <c r="AG123" s="18"/>
      <c r="AH123" s="18"/>
      <c r="AI123" s="19"/>
      <c r="AJ123" s="20"/>
      <c r="AK123" s="17" t="str">
        <f t="shared" si="5"/>
        <v/>
      </c>
      <c r="AL123" s="18"/>
      <c r="AM123" s="18"/>
      <c r="AN123" s="18"/>
    </row>
    <row r="124" spans="2:40" ht="26.25" customHeight="1" x14ac:dyDescent="0.15">
      <c r="B124" s="21">
        <v>94</v>
      </c>
      <c r="C124" s="21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3"/>
      <c r="T124" s="24"/>
      <c r="U124" s="24"/>
      <c r="V124" s="25"/>
      <c r="W124" s="26" t="s">
        <v>13</v>
      </c>
      <c r="X124" s="26"/>
      <c r="Y124" s="26"/>
      <c r="Z124" s="26"/>
      <c r="AA124" s="26"/>
      <c r="AB124" s="26"/>
      <c r="AC124" s="19"/>
      <c r="AD124" s="20"/>
      <c r="AE124" s="17" t="str">
        <f t="shared" si="6"/>
        <v/>
      </c>
      <c r="AF124" s="18"/>
      <c r="AG124" s="18"/>
      <c r="AH124" s="18"/>
      <c r="AI124" s="19"/>
      <c r="AJ124" s="20"/>
      <c r="AK124" s="17" t="str">
        <f t="shared" si="5"/>
        <v/>
      </c>
      <c r="AL124" s="18"/>
      <c r="AM124" s="18"/>
      <c r="AN124" s="18"/>
    </row>
    <row r="125" spans="2:40" ht="26.25" customHeight="1" x14ac:dyDescent="0.15">
      <c r="B125" s="21">
        <v>95</v>
      </c>
      <c r="C125" s="21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3"/>
      <c r="T125" s="24"/>
      <c r="U125" s="24"/>
      <c r="V125" s="25"/>
      <c r="W125" s="26" t="s">
        <v>13</v>
      </c>
      <c r="X125" s="26"/>
      <c r="Y125" s="26"/>
      <c r="Z125" s="26"/>
      <c r="AA125" s="26"/>
      <c r="AB125" s="26"/>
      <c r="AC125" s="19"/>
      <c r="AD125" s="20"/>
      <c r="AE125" s="17" t="str">
        <f t="shared" si="6"/>
        <v/>
      </c>
      <c r="AF125" s="18"/>
      <c r="AG125" s="18"/>
      <c r="AH125" s="18"/>
      <c r="AI125" s="19"/>
      <c r="AJ125" s="20"/>
      <c r="AK125" s="17" t="str">
        <f t="shared" si="5"/>
        <v/>
      </c>
      <c r="AL125" s="18"/>
      <c r="AM125" s="18"/>
      <c r="AN125" s="18"/>
    </row>
    <row r="126" spans="2:40" ht="26.25" customHeight="1" x14ac:dyDescent="0.15">
      <c r="B126" s="21">
        <v>96</v>
      </c>
      <c r="C126" s="21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3"/>
      <c r="T126" s="24"/>
      <c r="U126" s="24"/>
      <c r="V126" s="25"/>
      <c r="W126" s="26" t="s">
        <v>13</v>
      </c>
      <c r="X126" s="26"/>
      <c r="Y126" s="26"/>
      <c r="Z126" s="26"/>
      <c r="AA126" s="26"/>
      <c r="AB126" s="26"/>
      <c r="AC126" s="19"/>
      <c r="AD126" s="20"/>
      <c r="AE126" s="17" t="str">
        <f t="shared" si="6"/>
        <v/>
      </c>
      <c r="AF126" s="18"/>
      <c r="AG126" s="18"/>
      <c r="AH126" s="18"/>
      <c r="AI126" s="19"/>
      <c r="AJ126" s="20"/>
      <c r="AK126" s="17" t="str">
        <f t="shared" si="5"/>
        <v/>
      </c>
      <c r="AL126" s="18"/>
      <c r="AM126" s="18"/>
      <c r="AN126" s="18"/>
    </row>
    <row r="127" spans="2:40" ht="26.25" customHeight="1" x14ac:dyDescent="0.15">
      <c r="B127" s="21">
        <v>97</v>
      </c>
      <c r="C127" s="21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3"/>
      <c r="T127" s="24"/>
      <c r="U127" s="24"/>
      <c r="V127" s="25"/>
      <c r="W127" s="26" t="s">
        <v>13</v>
      </c>
      <c r="X127" s="26"/>
      <c r="Y127" s="26"/>
      <c r="Z127" s="26"/>
      <c r="AA127" s="26"/>
      <c r="AB127" s="26"/>
      <c r="AC127" s="19"/>
      <c r="AD127" s="20"/>
      <c r="AE127" s="17" t="str">
        <f t="shared" si="6"/>
        <v/>
      </c>
      <c r="AF127" s="18"/>
      <c r="AG127" s="18"/>
      <c r="AH127" s="18"/>
      <c r="AI127" s="19"/>
      <c r="AJ127" s="20"/>
      <c r="AK127" s="17" t="str">
        <f t="shared" si="5"/>
        <v/>
      </c>
      <c r="AL127" s="18"/>
      <c r="AM127" s="18"/>
      <c r="AN127" s="18"/>
    </row>
    <row r="128" spans="2:40" ht="26.25" customHeight="1" x14ac:dyDescent="0.15">
      <c r="B128" s="21">
        <v>98</v>
      </c>
      <c r="C128" s="21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3"/>
      <c r="T128" s="24"/>
      <c r="U128" s="24"/>
      <c r="V128" s="25"/>
      <c r="W128" s="26" t="s">
        <v>13</v>
      </c>
      <c r="X128" s="26"/>
      <c r="Y128" s="26"/>
      <c r="Z128" s="26"/>
      <c r="AA128" s="26"/>
      <c r="AB128" s="26"/>
      <c r="AC128" s="19"/>
      <c r="AD128" s="20"/>
      <c r="AE128" s="17" t="str">
        <f t="shared" si="6"/>
        <v/>
      </c>
      <c r="AF128" s="18"/>
      <c r="AG128" s="18"/>
      <c r="AH128" s="18"/>
      <c r="AI128" s="19"/>
      <c r="AJ128" s="20"/>
      <c r="AK128" s="17" t="str">
        <f t="shared" si="5"/>
        <v/>
      </c>
      <c r="AL128" s="18"/>
      <c r="AM128" s="18"/>
      <c r="AN128" s="18"/>
    </row>
    <row r="129" spans="2:40" ht="26.25" customHeight="1" x14ac:dyDescent="0.15">
      <c r="B129" s="21">
        <v>99</v>
      </c>
      <c r="C129" s="21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3"/>
      <c r="T129" s="24"/>
      <c r="U129" s="24"/>
      <c r="V129" s="25"/>
      <c r="W129" s="26" t="s">
        <v>13</v>
      </c>
      <c r="X129" s="26"/>
      <c r="Y129" s="26"/>
      <c r="Z129" s="26"/>
      <c r="AA129" s="26"/>
      <c r="AB129" s="26"/>
      <c r="AC129" s="19"/>
      <c r="AD129" s="20"/>
      <c r="AE129" s="17" t="str">
        <f t="shared" si="6"/>
        <v/>
      </c>
      <c r="AF129" s="18"/>
      <c r="AG129" s="18"/>
      <c r="AH129" s="18"/>
      <c r="AI129" s="19"/>
      <c r="AJ129" s="20"/>
      <c r="AK129" s="17" t="str">
        <f t="shared" si="5"/>
        <v/>
      </c>
      <c r="AL129" s="18"/>
      <c r="AM129" s="18"/>
      <c r="AN129" s="18"/>
    </row>
    <row r="130" spans="2:40" ht="26.25" customHeight="1" x14ac:dyDescent="0.15">
      <c r="B130" s="21">
        <v>100</v>
      </c>
      <c r="C130" s="21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3"/>
      <c r="T130" s="24"/>
      <c r="U130" s="24"/>
      <c r="V130" s="25"/>
      <c r="W130" s="26" t="s">
        <v>13</v>
      </c>
      <c r="X130" s="26"/>
      <c r="Y130" s="26"/>
      <c r="Z130" s="26"/>
      <c r="AA130" s="26"/>
      <c r="AB130" s="26"/>
      <c r="AC130" s="19"/>
      <c r="AD130" s="20"/>
      <c r="AE130" s="17" t="str">
        <f t="shared" si="6"/>
        <v/>
      </c>
      <c r="AF130" s="18"/>
      <c r="AG130" s="18"/>
      <c r="AH130" s="18"/>
      <c r="AI130" s="19"/>
      <c r="AJ130" s="20"/>
      <c r="AK130" s="17" t="str">
        <f t="shared" si="5"/>
        <v/>
      </c>
      <c r="AL130" s="18"/>
      <c r="AM130" s="18"/>
      <c r="AN130" s="18"/>
    </row>
    <row r="131" spans="2:40" ht="26.25" customHeight="1" x14ac:dyDescent="0.15">
      <c r="B131" s="21">
        <v>101</v>
      </c>
      <c r="C131" s="21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3"/>
      <c r="T131" s="24"/>
      <c r="U131" s="24"/>
      <c r="V131" s="25"/>
      <c r="W131" s="26" t="s">
        <v>13</v>
      </c>
      <c r="X131" s="26"/>
      <c r="Y131" s="26"/>
      <c r="Z131" s="26"/>
      <c r="AA131" s="26"/>
      <c r="AB131" s="26"/>
      <c r="AC131" s="19"/>
      <c r="AD131" s="20"/>
      <c r="AE131" s="17" t="str">
        <f t="shared" si="6"/>
        <v/>
      </c>
      <c r="AF131" s="18"/>
      <c r="AG131" s="18"/>
      <c r="AH131" s="18"/>
      <c r="AI131" s="19"/>
      <c r="AJ131" s="20"/>
      <c r="AK131" s="17" t="str">
        <f t="shared" si="5"/>
        <v/>
      </c>
      <c r="AL131" s="18"/>
      <c r="AM131" s="18"/>
      <c r="AN131" s="18"/>
    </row>
    <row r="132" spans="2:40" ht="26.25" customHeight="1" x14ac:dyDescent="0.15">
      <c r="B132" s="21">
        <v>102</v>
      </c>
      <c r="C132" s="21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3"/>
      <c r="T132" s="24"/>
      <c r="U132" s="24"/>
      <c r="V132" s="25"/>
      <c r="W132" s="26" t="s">
        <v>13</v>
      </c>
      <c r="X132" s="26"/>
      <c r="Y132" s="26"/>
      <c r="Z132" s="26"/>
      <c r="AA132" s="26"/>
      <c r="AB132" s="26"/>
      <c r="AC132" s="19"/>
      <c r="AD132" s="20"/>
      <c r="AE132" s="17" t="str">
        <f t="shared" si="6"/>
        <v/>
      </c>
      <c r="AF132" s="18"/>
      <c r="AG132" s="18"/>
      <c r="AH132" s="18"/>
      <c r="AI132" s="19"/>
      <c r="AJ132" s="20"/>
      <c r="AK132" s="17" t="str">
        <f t="shared" si="5"/>
        <v/>
      </c>
      <c r="AL132" s="18"/>
      <c r="AM132" s="18"/>
      <c r="AN132" s="18"/>
    </row>
    <row r="133" spans="2:40" ht="26.25" customHeight="1" x14ac:dyDescent="0.15">
      <c r="B133" s="21">
        <v>103</v>
      </c>
      <c r="C133" s="21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3"/>
      <c r="T133" s="24"/>
      <c r="U133" s="24"/>
      <c r="V133" s="25"/>
      <c r="W133" s="26" t="s">
        <v>13</v>
      </c>
      <c r="X133" s="26"/>
      <c r="Y133" s="26"/>
      <c r="Z133" s="26"/>
      <c r="AA133" s="26"/>
      <c r="AB133" s="26"/>
      <c r="AC133" s="19"/>
      <c r="AD133" s="20"/>
      <c r="AE133" s="17" t="str">
        <f t="shared" si="6"/>
        <v/>
      </c>
      <c r="AF133" s="18"/>
      <c r="AG133" s="18"/>
      <c r="AH133" s="18"/>
      <c r="AI133" s="19"/>
      <c r="AJ133" s="20"/>
      <c r="AK133" s="17" t="str">
        <f t="shared" si="5"/>
        <v/>
      </c>
      <c r="AL133" s="18"/>
      <c r="AM133" s="18"/>
      <c r="AN133" s="18"/>
    </row>
    <row r="134" spans="2:40" ht="26.25" customHeight="1" thickBot="1" x14ac:dyDescent="0.2">
      <c r="B134" s="39">
        <v>104</v>
      </c>
      <c r="C134" s="39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1"/>
      <c r="T134" s="41"/>
      <c r="U134" s="41"/>
      <c r="V134" s="41"/>
      <c r="W134" s="26" t="s">
        <v>13</v>
      </c>
      <c r="X134" s="26"/>
      <c r="Y134" s="26"/>
      <c r="Z134" s="26"/>
      <c r="AA134" s="26"/>
      <c r="AB134" s="26"/>
      <c r="AC134" s="19"/>
      <c r="AD134" s="20"/>
      <c r="AE134" s="17" t="str">
        <f t="shared" si="6"/>
        <v/>
      </c>
      <c r="AF134" s="18"/>
      <c r="AG134" s="18"/>
      <c r="AH134" s="18"/>
      <c r="AI134" s="19"/>
      <c r="AJ134" s="20"/>
      <c r="AK134" s="17" t="str">
        <f t="shared" si="5"/>
        <v/>
      </c>
      <c r="AL134" s="18"/>
      <c r="AM134" s="18"/>
      <c r="AN134" s="18"/>
    </row>
    <row r="135" spans="2:40" ht="26.25" customHeight="1" thickBot="1" x14ac:dyDescent="0.2">
      <c r="B135" s="31" t="s">
        <v>18</v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3"/>
      <c r="S135" s="34">
        <f>SUM(S107:V134)</f>
        <v>0</v>
      </c>
      <c r="T135" s="34"/>
      <c r="U135" s="34"/>
      <c r="V135" s="35"/>
      <c r="W135" s="36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8"/>
    </row>
    <row r="136" spans="2:40" ht="26.25" customHeight="1" thickBot="1" x14ac:dyDescent="0.2">
      <c r="B136" s="31" t="s">
        <v>15</v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3"/>
      <c r="S136" s="34">
        <f>SUM(S135,S105)</f>
        <v>0</v>
      </c>
      <c r="T136" s="34"/>
      <c r="U136" s="34"/>
      <c r="V136" s="35"/>
      <c r="W136" s="36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8"/>
    </row>
    <row r="137" spans="2:40" ht="18" customHeight="1" x14ac:dyDescent="0.15">
      <c r="B137" s="21" t="s">
        <v>26</v>
      </c>
      <c r="C137" s="21"/>
      <c r="D137" s="27" t="s">
        <v>4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9"/>
      <c r="S137" s="21" t="s">
        <v>45</v>
      </c>
      <c r="T137" s="21"/>
      <c r="U137" s="21"/>
      <c r="V137" s="21"/>
      <c r="W137" s="21" t="s">
        <v>5</v>
      </c>
      <c r="X137" s="21"/>
      <c r="Y137" s="21"/>
      <c r="Z137" s="21"/>
      <c r="AA137" s="21"/>
      <c r="AB137" s="21"/>
      <c r="AC137" s="21" t="s">
        <v>6</v>
      </c>
      <c r="AD137" s="21"/>
      <c r="AE137" s="21"/>
      <c r="AF137" s="21"/>
      <c r="AG137" s="21"/>
      <c r="AH137" s="30"/>
      <c r="AI137" s="21" t="s">
        <v>7</v>
      </c>
      <c r="AJ137" s="21"/>
      <c r="AK137" s="21"/>
      <c r="AL137" s="21"/>
      <c r="AM137" s="21"/>
      <c r="AN137" s="21"/>
    </row>
    <row r="138" spans="2:40" ht="26.25" customHeight="1" x14ac:dyDescent="0.15">
      <c r="B138" s="42">
        <v>105</v>
      </c>
      <c r="C138" s="42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1"/>
      <c r="T138" s="41"/>
      <c r="U138" s="41"/>
      <c r="V138" s="41"/>
      <c r="W138" s="26" t="s">
        <v>25</v>
      </c>
      <c r="X138" s="26"/>
      <c r="Y138" s="26"/>
      <c r="Z138" s="26"/>
      <c r="AA138" s="26"/>
      <c r="AB138" s="26"/>
      <c r="AC138" s="19"/>
      <c r="AD138" s="20"/>
      <c r="AE138" s="17" t="str">
        <f>IF(AC138="","",VLOOKUP(AC138,$AT$22:$AU$24,2))</f>
        <v/>
      </c>
      <c r="AF138" s="18"/>
      <c r="AG138" s="18"/>
      <c r="AH138" s="18"/>
      <c r="AI138" s="19"/>
      <c r="AJ138" s="20"/>
      <c r="AK138" s="17" t="str">
        <f t="shared" ref="AK138:AK165" si="7">IF(AI138=1,"施設",IF(AI138=2,"自家",""))</f>
        <v/>
      </c>
      <c r="AL138" s="18"/>
      <c r="AM138" s="18"/>
      <c r="AN138" s="18"/>
    </row>
    <row r="139" spans="2:40" ht="26.25" customHeight="1" x14ac:dyDescent="0.15">
      <c r="B139" s="21">
        <v>106</v>
      </c>
      <c r="C139" s="21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41"/>
      <c r="T139" s="24"/>
      <c r="U139" s="24"/>
      <c r="V139" s="25"/>
      <c r="W139" s="26" t="s">
        <v>25</v>
      </c>
      <c r="X139" s="26"/>
      <c r="Y139" s="26"/>
      <c r="Z139" s="26"/>
      <c r="AA139" s="26"/>
      <c r="AB139" s="26"/>
      <c r="AC139" s="19"/>
      <c r="AD139" s="20"/>
      <c r="AE139" s="17" t="str">
        <f t="shared" ref="AE139:AE164" si="8">IF(AC139="","",VLOOKUP(AC139,$AT$22:$AU$24,2))</f>
        <v/>
      </c>
      <c r="AF139" s="18"/>
      <c r="AG139" s="18"/>
      <c r="AH139" s="18"/>
      <c r="AI139" s="19"/>
      <c r="AJ139" s="20"/>
      <c r="AK139" s="17" t="str">
        <f t="shared" si="7"/>
        <v/>
      </c>
      <c r="AL139" s="18"/>
      <c r="AM139" s="18"/>
      <c r="AN139" s="18"/>
    </row>
    <row r="140" spans="2:40" ht="26.25" customHeight="1" x14ac:dyDescent="0.15">
      <c r="B140" s="21">
        <v>107</v>
      </c>
      <c r="C140" s="21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3"/>
      <c r="T140" s="24"/>
      <c r="U140" s="24"/>
      <c r="V140" s="25"/>
      <c r="W140" s="26" t="s">
        <v>25</v>
      </c>
      <c r="X140" s="26"/>
      <c r="Y140" s="26"/>
      <c r="Z140" s="26"/>
      <c r="AA140" s="26"/>
      <c r="AB140" s="26"/>
      <c r="AC140" s="19"/>
      <c r="AD140" s="20"/>
      <c r="AE140" s="17" t="str">
        <f t="shared" si="8"/>
        <v/>
      </c>
      <c r="AF140" s="18"/>
      <c r="AG140" s="18"/>
      <c r="AH140" s="18"/>
      <c r="AI140" s="19"/>
      <c r="AJ140" s="20"/>
      <c r="AK140" s="17" t="str">
        <f t="shared" si="7"/>
        <v/>
      </c>
      <c r="AL140" s="18"/>
      <c r="AM140" s="18"/>
      <c r="AN140" s="18"/>
    </row>
    <row r="141" spans="2:40" ht="26.25" customHeight="1" x14ac:dyDescent="0.15">
      <c r="B141" s="21">
        <v>108</v>
      </c>
      <c r="C141" s="21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3"/>
      <c r="T141" s="24"/>
      <c r="U141" s="24"/>
      <c r="V141" s="25"/>
      <c r="W141" s="26" t="s">
        <v>25</v>
      </c>
      <c r="X141" s="26"/>
      <c r="Y141" s="26"/>
      <c r="Z141" s="26"/>
      <c r="AA141" s="26"/>
      <c r="AB141" s="26"/>
      <c r="AC141" s="19"/>
      <c r="AD141" s="20"/>
      <c r="AE141" s="17" t="str">
        <f t="shared" si="8"/>
        <v/>
      </c>
      <c r="AF141" s="18"/>
      <c r="AG141" s="18"/>
      <c r="AH141" s="18"/>
      <c r="AI141" s="19"/>
      <c r="AJ141" s="20"/>
      <c r="AK141" s="17" t="str">
        <f t="shared" si="7"/>
        <v/>
      </c>
      <c r="AL141" s="18"/>
      <c r="AM141" s="18"/>
      <c r="AN141" s="18"/>
    </row>
    <row r="142" spans="2:40" ht="26.25" customHeight="1" x14ac:dyDescent="0.15">
      <c r="B142" s="21">
        <v>109</v>
      </c>
      <c r="C142" s="21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3"/>
      <c r="T142" s="24"/>
      <c r="U142" s="24"/>
      <c r="V142" s="25"/>
      <c r="W142" s="26" t="s">
        <v>25</v>
      </c>
      <c r="X142" s="26"/>
      <c r="Y142" s="26"/>
      <c r="Z142" s="26"/>
      <c r="AA142" s="26"/>
      <c r="AB142" s="26"/>
      <c r="AC142" s="19"/>
      <c r="AD142" s="20"/>
      <c r="AE142" s="17" t="str">
        <f t="shared" si="8"/>
        <v/>
      </c>
      <c r="AF142" s="18"/>
      <c r="AG142" s="18"/>
      <c r="AH142" s="18"/>
      <c r="AI142" s="19"/>
      <c r="AJ142" s="20"/>
      <c r="AK142" s="17" t="str">
        <f t="shared" si="7"/>
        <v/>
      </c>
      <c r="AL142" s="18"/>
      <c r="AM142" s="18"/>
      <c r="AN142" s="18"/>
    </row>
    <row r="143" spans="2:40" ht="26.25" customHeight="1" x14ac:dyDescent="0.15">
      <c r="B143" s="21">
        <v>110</v>
      </c>
      <c r="C143" s="21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3"/>
      <c r="T143" s="24"/>
      <c r="U143" s="24"/>
      <c r="V143" s="25"/>
      <c r="W143" s="26" t="s">
        <v>25</v>
      </c>
      <c r="X143" s="26"/>
      <c r="Y143" s="26"/>
      <c r="Z143" s="26"/>
      <c r="AA143" s="26"/>
      <c r="AB143" s="26"/>
      <c r="AC143" s="19"/>
      <c r="AD143" s="20"/>
      <c r="AE143" s="17" t="str">
        <f t="shared" si="8"/>
        <v/>
      </c>
      <c r="AF143" s="18"/>
      <c r="AG143" s="18"/>
      <c r="AH143" s="18"/>
      <c r="AI143" s="19"/>
      <c r="AJ143" s="20"/>
      <c r="AK143" s="17" t="str">
        <f t="shared" si="7"/>
        <v/>
      </c>
      <c r="AL143" s="18"/>
      <c r="AM143" s="18"/>
      <c r="AN143" s="18"/>
    </row>
    <row r="144" spans="2:40" ht="26.25" customHeight="1" x14ac:dyDescent="0.15">
      <c r="B144" s="21">
        <v>111</v>
      </c>
      <c r="C144" s="21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3"/>
      <c r="T144" s="24"/>
      <c r="U144" s="24"/>
      <c r="V144" s="25"/>
      <c r="W144" s="26" t="s">
        <v>25</v>
      </c>
      <c r="X144" s="26"/>
      <c r="Y144" s="26"/>
      <c r="Z144" s="26"/>
      <c r="AA144" s="26"/>
      <c r="AB144" s="26"/>
      <c r="AC144" s="19"/>
      <c r="AD144" s="20"/>
      <c r="AE144" s="17" t="str">
        <f t="shared" si="8"/>
        <v/>
      </c>
      <c r="AF144" s="18"/>
      <c r="AG144" s="18"/>
      <c r="AH144" s="18"/>
      <c r="AI144" s="19"/>
      <c r="AJ144" s="20"/>
      <c r="AK144" s="17" t="str">
        <f t="shared" si="7"/>
        <v/>
      </c>
      <c r="AL144" s="18"/>
      <c r="AM144" s="18"/>
      <c r="AN144" s="18"/>
    </row>
    <row r="145" spans="2:40" ht="26.25" customHeight="1" x14ac:dyDescent="0.15">
      <c r="B145" s="21">
        <v>112</v>
      </c>
      <c r="C145" s="21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3"/>
      <c r="T145" s="24"/>
      <c r="U145" s="24"/>
      <c r="V145" s="25"/>
      <c r="W145" s="26" t="s">
        <v>25</v>
      </c>
      <c r="X145" s="26"/>
      <c r="Y145" s="26"/>
      <c r="Z145" s="26"/>
      <c r="AA145" s="26"/>
      <c r="AB145" s="26"/>
      <c r="AC145" s="19"/>
      <c r="AD145" s="20"/>
      <c r="AE145" s="17" t="str">
        <f t="shared" si="8"/>
        <v/>
      </c>
      <c r="AF145" s="18"/>
      <c r="AG145" s="18"/>
      <c r="AH145" s="18"/>
      <c r="AI145" s="19"/>
      <c r="AJ145" s="20"/>
      <c r="AK145" s="17" t="str">
        <f t="shared" si="7"/>
        <v/>
      </c>
      <c r="AL145" s="18"/>
      <c r="AM145" s="18"/>
      <c r="AN145" s="18"/>
    </row>
    <row r="146" spans="2:40" ht="26.25" customHeight="1" x14ac:dyDescent="0.15">
      <c r="B146" s="21">
        <v>113</v>
      </c>
      <c r="C146" s="21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3"/>
      <c r="T146" s="24"/>
      <c r="U146" s="24"/>
      <c r="V146" s="25"/>
      <c r="W146" s="26" t="s">
        <v>25</v>
      </c>
      <c r="X146" s="26"/>
      <c r="Y146" s="26"/>
      <c r="Z146" s="26"/>
      <c r="AA146" s="26"/>
      <c r="AB146" s="26"/>
      <c r="AC146" s="19"/>
      <c r="AD146" s="20"/>
      <c r="AE146" s="17" t="str">
        <f t="shared" si="8"/>
        <v/>
      </c>
      <c r="AF146" s="18"/>
      <c r="AG146" s="18"/>
      <c r="AH146" s="18"/>
      <c r="AI146" s="19"/>
      <c r="AJ146" s="20"/>
      <c r="AK146" s="17" t="str">
        <f t="shared" si="7"/>
        <v/>
      </c>
      <c r="AL146" s="18"/>
      <c r="AM146" s="18"/>
      <c r="AN146" s="18"/>
    </row>
    <row r="147" spans="2:40" ht="26.25" customHeight="1" x14ac:dyDescent="0.15">
      <c r="B147" s="21">
        <v>114</v>
      </c>
      <c r="C147" s="21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3"/>
      <c r="T147" s="24"/>
      <c r="U147" s="24"/>
      <c r="V147" s="25"/>
      <c r="W147" s="26" t="s">
        <v>25</v>
      </c>
      <c r="X147" s="26"/>
      <c r="Y147" s="26"/>
      <c r="Z147" s="26"/>
      <c r="AA147" s="26"/>
      <c r="AB147" s="26"/>
      <c r="AC147" s="19"/>
      <c r="AD147" s="20"/>
      <c r="AE147" s="17" t="str">
        <f t="shared" si="8"/>
        <v/>
      </c>
      <c r="AF147" s="18"/>
      <c r="AG147" s="18"/>
      <c r="AH147" s="18"/>
      <c r="AI147" s="19"/>
      <c r="AJ147" s="20"/>
      <c r="AK147" s="17" t="str">
        <f t="shared" si="7"/>
        <v/>
      </c>
      <c r="AL147" s="18"/>
      <c r="AM147" s="18"/>
      <c r="AN147" s="18"/>
    </row>
    <row r="148" spans="2:40" ht="26.25" customHeight="1" x14ac:dyDescent="0.15">
      <c r="B148" s="21">
        <v>115</v>
      </c>
      <c r="C148" s="21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3"/>
      <c r="T148" s="24"/>
      <c r="U148" s="24"/>
      <c r="V148" s="25"/>
      <c r="W148" s="26" t="s">
        <v>25</v>
      </c>
      <c r="X148" s="26"/>
      <c r="Y148" s="26"/>
      <c r="Z148" s="26"/>
      <c r="AA148" s="26"/>
      <c r="AB148" s="26"/>
      <c r="AC148" s="19"/>
      <c r="AD148" s="20"/>
      <c r="AE148" s="17" t="str">
        <f t="shared" si="8"/>
        <v/>
      </c>
      <c r="AF148" s="18"/>
      <c r="AG148" s="18"/>
      <c r="AH148" s="18"/>
      <c r="AI148" s="19"/>
      <c r="AJ148" s="20"/>
      <c r="AK148" s="17" t="str">
        <f t="shared" si="7"/>
        <v/>
      </c>
      <c r="AL148" s="18"/>
      <c r="AM148" s="18"/>
      <c r="AN148" s="18"/>
    </row>
    <row r="149" spans="2:40" ht="26.25" customHeight="1" x14ac:dyDescent="0.15">
      <c r="B149" s="21">
        <v>116</v>
      </c>
      <c r="C149" s="21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3"/>
      <c r="T149" s="24"/>
      <c r="U149" s="24"/>
      <c r="V149" s="25"/>
      <c r="W149" s="26" t="s">
        <v>25</v>
      </c>
      <c r="X149" s="26"/>
      <c r="Y149" s="26"/>
      <c r="Z149" s="26"/>
      <c r="AA149" s="26"/>
      <c r="AB149" s="26"/>
      <c r="AC149" s="19"/>
      <c r="AD149" s="20"/>
      <c r="AE149" s="17" t="str">
        <f t="shared" si="8"/>
        <v/>
      </c>
      <c r="AF149" s="18"/>
      <c r="AG149" s="18"/>
      <c r="AH149" s="18"/>
      <c r="AI149" s="19"/>
      <c r="AJ149" s="20"/>
      <c r="AK149" s="17" t="str">
        <f t="shared" si="7"/>
        <v/>
      </c>
      <c r="AL149" s="18"/>
      <c r="AM149" s="18"/>
      <c r="AN149" s="18"/>
    </row>
    <row r="150" spans="2:40" ht="26.25" customHeight="1" x14ac:dyDescent="0.15">
      <c r="B150" s="21">
        <v>117</v>
      </c>
      <c r="C150" s="21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3"/>
      <c r="T150" s="24"/>
      <c r="U150" s="24"/>
      <c r="V150" s="25"/>
      <c r="W150" s="26" t="s">
        <v>25</v>
      </c>
      <c r="X150" s="26"/>
      <c r="Y150" s="26"/>
      <c r="Z150" s="26"/>
      <c r="AA150" s="26"/>
      <c r="AB150" s="26"/>
      <c r="AC150" s="19"/>
      <c r="AD150" s="20"/>
      <c r="AE150" s="17" t="str">
        <f t="shared" si="8"/>
        <v/>
      </c>
      <c r="AF150" s="18"/>
      <c r="AG150" s="18"/>
      <c r="AH150" s="18"/>
      <c r="AI150" s="19"/>
      <c r="AJ150" s="20"/>
      <c r="AK150" s="17" t="str">
        <f t="shared" si="7"/>
        <v/>
      </c>
      <c r="AL150" s="18"/>
      <c r="AM150" s="18"/>
      <c r="AN150" s="18"/>
    </row>
    <row r="151" spans="2:40" ht="26.25" customHeight="1" x14ac:dyDescent="0.15">
      <c r="B151" s="21">
        <v>118</v>
      </c>
      <c r="C151" s="21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3"/>
      <c r="T151" s="24"/>
      <c r="U151" s="24"/>
      <c r="V151" s="25"/>
      <c r="W151" s="26" t="s">
        <v>25</v>
      </c>
      <c r="X151" s="26"/>
      <c r="Y151" s="26"/>
      <c r="Z151" s="26"/>
      <c r="AA151" s="26"/>
      <c r="AB151" s="26"/>
      <c r="AC151" s="19"/>
      <c r="AD151" s="20"/>
      <c r="AE151" s="17" t="str">
        <f t="shared" si="8"/>
        <v/>
      </c>
      <c r="AF151" s="18"/>
      <c r="AG151" s="18"/>
      <c r="AH151" s="18"/>
      <c r="AI151" s="19"/>
      <c r="AJ151" s="20"/>
      <c r="AK151" s="17" t="str">
        <f t="shared" si="7"/>
        <v/>
      </c>
      <c r="AL151" s="18"/>
      <c r="AM151" s="18"/>
      <c r="AN151" s="18"/>
    </row>
    <row r="152" spans="2:40" ht="26.25" customHeight="1" x14ac:dyDescent="0.15">
      <c r="B152" s="21">
        <v>119</v>
      </c>
      <c r="C152" s="21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3"/>
      <c r="T152" s="24"/>
      <c r="U152" s="24"/>
      <c r="V152" s="25"/>
      <c r="W152" s="26" t="s">
        <v>25</v>
      </c>
      <c r="X152" s="26"/>
      <c r="Y152" s="26"/>
      <c r="Z152" s="26"/>
      <c r="AA152" s="26"/>
      <c r="AB152" s="26"/>
      <c r="AC152" s="19"/>
      <c r="AD152" s="20"/>
      <c r="AE152" s="17" t="str">
        <f t="shared" si="8"/>
        <v/>
      </c>
      <c r="AF152" s="18"/>
      <c r="AG152" s="18"/>
      <c r="AH152" s="18"/>
      <c r="AI152" s="19"/>
      <c r="AJ152" s="20"/>
      <c r="AK152" s="17" t="str">
        <f t="shared" si="7"/>
        <v/>
      </c>
      <c r="AL152" s="18"/>
      <c r="AM152" s="18"/>
      <c r="AN152" s="18"/>
    </row>
    <row r="153" spans="2:40" ht="26.25" customHeight="1" x14ac:dyDescent="0.15">
      <c r="B153" s="21">
        <v>120</v>
      </c>
      <c r="C153" s="21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3"/>
      <c r="T153" s="24"/>
      <c r="U153" s="24"/>
      <c r="V153" s="25"/>
      <c r="W153" s="26" t="s">
        <v>25</v>
      </c>
      <c r="X153" s="26"/>
      <c r="Y153" s="26"/>
      <c r="Z153" s="26"/>
      <c r="AA153" s="26"/>
      <c r="AB153" s="26"/>
      <c r="AC153" s="19"/>
      <c r="AD153" s="20"/>
      <c r="AE153" s="17" t="str">
        <f t="shared" si="8"/>
        <v/>
      </c>
      <c r="AF153" s="18"/>
      <c r="AG153" s="18"/>
      <c r="AH153" s="18"/>
      <c r="AI153" s="19"/>
      <c r="AJ153" s="20"/>
      <c r="AK153" s="17" t="str">
        <f t="shared" si="7"/>
        <v/>
      </c>
      <c r="AL153" s="18"/>
      <c r="AM153" s="18"/>
      <c r="AN153" s="18"/>
    </row>
    <row r="154" spans="2:40" ht="26.25" customHeight="1" x14ac:dyDescent="0.15">
      <c r="B154" s="21">
        <v>121</v>
      </c>
      <c r="C154" s="21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3"/>
      <c r="T154" s="24"/>
      <c r="U154" s="24"/>
      <c r="V154" s="25"/>
      <c r="W154" s="26" t="s">
        <v>25</v>
      </c>
      <c r="X154" s="26"/>
      <c r="Y154" s="26"/>
      <c r="Z154" s="26"/>
      <c r="AA154" s="26"/>
      <c r="AB154" s="26"/>
      <c r="AC154" s="19"/>
      <c r="AD154" s="20"/>
      <c r="AE154" s="17" t="str">
        <f t="shared" si="8"/>
        <v/>
      </c>
      <c r="AF154" s="18"/>
      <c r="AG154" s="18"/>
      <c r="AH154" s="18"/>
      <c r="AI154" s="19"/>
      <c r="AJ154" s="20"/>
      <c r="AK154" s="17" t="str">
        <f t="shared" si="7"/>
        <v/>
      </c>
      <c r="AL154" s="18"/>
      <c r="AM154" s="18"/>
      <c r="AN154" s="18"/>
    </row>
    <row r="155" spans="2:40" ht="26.25" customHeight="1" x14ac:dyDescent="0.15">
      <c r="B155" s="21">
        <v>122</v>
      </c>
      <c r="C155" s="21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3"/>
      <c r="T155" s="24"/>
      <c r="U155" s="24"/>
      <c r="V155" s="25"/>
      <c r="W155" s="26" t="s">
        <v>25</v>
      </c>
      <c r="X155" s="26"/>
      <c r="Y155" s="26"/>
      <c r="Z155" s="26"/>
      <c r="AA155" s="26"/>
      <c r="AB155" s="26"/>
      <c r="AC155" s="19"/>
      <c r="AD155" s="20"/>
      <c r="AE155" s="17" t="str">
        <f t="shared" si="8"/>
        <v/>
      </c>
      <c r="AF155" s="18"/>
      <c r="AG155" s="18"/>
      <c r="AH155" s="18"/>
      <c r="AI155" s="19"/>
      <c r="AJ155" s="20"/>
      <c r="AK155" s="17" t="str">
        <f t="shared" si="7"/>
        <v/>
      </c>
      <c r="AL155" s="18"/>
      <c r="AM155" s="18"/>
      <c r="AN155" s="18"/>
    </row>
    <row r="156" spans="2:40" ht="26.25" customHeight="1" x14ac:dyDescent="0.15">
      <c r="B156" s="21">
        <v>123</v>
      </c>
      <c r="C156" s="21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3"/>
      <c r="T156" s="24"/>
      <c r="U156" s="24"/>
      <c r="V156" s="25"/>
      <c r="W156" s="26" t="s">
        <v>25</v>
      </c>
      <c r="X156" s="26"/>
      <c r="Y156" s="26"/>
      <c r="Z156" s="26"/>
      <c r="AA156" s="26"/>
      <c r="AB156" s="26"/>
      <c r="AC156" s="19"/>
      <c r="AD156" s="20"/>
      <c r="AE156" s="17" t="str">
        <f t="shared" si="8"/>
        <v/>
      </c>
      <c r="AF156" s="18"/>
      <c r="AG156" s="18"/>
      <c r="AH156" s="18"/>
      <c r="AI156" s="19"/>
      <c r="AJ156" s="20"/>
      <c r="AK156" s="17" t="str">
        <f t="shared" si="7"/>
        <v/>
      </c>
      <c r="AL156" s="18"/>
      <c r="AM156" s="18"/>
      <c r="AN156" s="18"/>
    </row>
    <row r="157" spans="2:40" ht="26.25" customHeight="1" x14ac:dyDescent="0.15">
      <c r="B157" s="21">
        <v>124</v>
      </c>
      <c r="C157" s="21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3"/>
      <c r="T157" s="24"/>
      <c r="U157" s="24"/>
      <c r="V157" s="25"/>
      <c r="W157" s="26" t="s">
        <v>25</v>
      </c>
      <c r="X157" s="26"/>
      <c r="Y157" s="26"/>
      <c r="Z157" s="26"/>
      <c r="AA157" s="26"/>
      <c r="AB157" s="26"/>
      <c r="AC157" s="19"/>
      <c r="AD157" s="20"/>
      <c r="AE157" s="17" t="str">
        <f t="shared" si="8"/>
        <v/>
      </c>
      <c r="AF157" s="18"/>
      <c r="AG157" s="18"/>
      <c r="AH157" s="18"/>
      <c r="AI157" s="19"/>
      <c r="AJ157" s="20"/>
      <c r="AK157" s="17" t="str">
        <f t="shared" si="7"/>
        <v/>
      </c>
      <c r="AL157" s="18"/>
      <c r="AM157" s="18"/>
      <c r="AN157" s="18"/>
    </row>
    <row r="158" spans="2:40" ht="26.25" customHeight="1" x14ac:dyDescent="0.15">
      <c r="B158" s="21">
        <v>125</v>
      </c>
      <c r="C158" s="21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3"/>
      <c r="T158" s="24"/>
      <c r="U158" s="24"/>
      <c r="V158" s="25"/>
      <c r="W158" s="26" t="s">
        <v>25</v>
      </c>
      <c r="X158" s="26"/>
      <c r="Y158" s="26"/>
      <c r="Z158" s="26"/>
      <c r="AA158" s="26"/>
      <c r="AB158" s="26"/>
      <c r="AC158" s="19"/>
      <c r="AD158" s="20"/>
      <c r="AE158" s="17" t="str">
        <f t="shared" si="8"/>
        <v/>
      </c>
      <c r="AF158" s="18"/>
      <c r="AG158" s="18"/>
      <c r="AH158" s="18"/>
      <c r="AI158" s="19"/>
      <c r="AJ158" s="20"/>
      <c r="AK158" s="17" t="str">
        <f t="shared" si="7"/>
        <v/>
      </c>
      <c r="AL158" s="18"/>
      <c r="AM158" s="18"/>
      <c r="AN158" s="18"/>
    </row>
    <row r="159" spans="2:40" ht="26.25" customHeight="1" x14ac:dyDescent="0.15">
      <c r="B159" s="21">
        <v>126</v>
      </c>
      <c r="C159" s="21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3"/>
      <c r="T159" s="24"/>
      <c r="U159" s="24"/>
      <c r="V159" s="25"/>
      <c r="W159" s="26" t="s">
        <v>25</v>
      </c>
      <c r="X159" s="26"/>
      <c r="Y159" s="26"/>
      <c r="Z159" s="26"/>
      <c r="AA159" s="26"/>
      <c r="AB159" s="26"/>
      <c r="AC159" s="19"/>
      <c r="AD159" s="20"/>
      <c r="AE159" s="17" t="str">
        <f>IF(AC159="","",VLOOKUP(AC159,$AT$22:$AU$24,2))</f>
        <v/>
      </c>
      <c r="AF159" s="18"/>
      <c r="AG159" s="18"/>
      <c r="AH159" s="18"/>
      <c r="AI159" s="19"/>
      <c r="AJ159" s="20"/>
      <c r="AK159" s="17" t="str">
        <f t="shared" si="7"/>
        <v/>
      </c>
      <c r="AL159" s="18"/>
      <c r="AM159" s="18"/>
      <c r="AN159" s="18"/>
    </row>
    <row r="160" spans="2:40" ht="26.25" customHeight="1" x14ac:dyDescent="0.15">
      <c r="B160" s="21">
        <v>127</v>
      </c>
      <c r="C160" s="21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3"/>
      <c r="T160" s="24"/>
      <c r="U160" s="24"/>
      <c r="V160" s="25"/>
      <c r="W160" s="26" t="s">
        <v>25</v>
      </c>
      <c r="X160" s="26"/>
      <c r="Y160" s="26"/>
      <c r="Z160" s="26"/>
      <c r="AA160" s="26"/>
      <c r="AB160" s="26"/>
      <c r="AC160" s="19"/>
      <c r="AD160" s="20"/>
      <c r="AE160" s="17" t="str">
        <f t="shared" si="8"/>
        <v/>
      </c>
      <c r="AF160" s="18"/>
      <c r="AG160" s="18"/>
      <c r="AH160" s="18"/>
      <c r="AI160" s="19"/>
      <c r="AJ160" s="20"/>
      <c r="AK160" s="17" t="str">
        <f t="shared" si="7"/>
        <v/>
      </c>
      <c r="AL160" s="18"/>
      <c r="AM160" s="18"/>
      <c r="AN160" s="18"/>
    </row>
    <row r="161" spans="2:40" ht="26.25" customHeight="1" x14ac:dyDescent="0.15">
      <c r="B161" s="21">
        <v>128</v>
      </c>
      <c r="C161" s="21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3"/>
      <c r="T161" s="24"/>
      <c r="U161" s="24"/>
      <c r="V161" s="25"/>
      <c r="W161" s="26" t="s">
        <v>25</v>
      </c>
      <c r="X161" s="26"/>
      <c r="Y161" s="26"/>
      <c r="Z161" s="26"/>
      <c r="AA161" s="26"/>
      <c r="AB161" s="26"/>
      <c r="AC161" s="19"/>
      <c r="AD161" s="20"/>
      <c r="AE161" s="17" t="str">
        <f t="shared" si="8"/>
        <v/>
      </c>
      <c r="AF161" s="18"/>
      <c r="AG161" s="18"/>
      <c r="AH161" s="18"/>
      <c r="AI161" s="19"/>
      <c r="AJ161" s="20"/>
      <c r="AK161" s="17" t="str">
        <f t="shared" si="7"/>
        <v/>
      </c>
      <c r="AL161" s="18"/>
      <c r="AM161" s="18"/>
      <c r="AN161" s="18"/>
    </row>
    <row r="162" spans="2:40" ht="26.25" customHeight="1" x14ac:dyDescent="0.15">
      <c r="B162" s="21">
        <v>129</v>
      </c>
      <c r="C162" s="21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3"/>
      <c r="T162" s="24"/>
      <c r="U162" s="24"/>
      <c r="V162" s="25"/>
      <c r="W162" s="26" t="s">
        <v>25</v>
      </c>
      <c r="X162" s="26"/>
      <c r="Y162" s="26"/>
      <c r="Z162" s="26"/>
      <c r="AA162" s="26"/>
      <c r="AB162" s="26"/>
      <c r="AC162" s="19"/>
      <c r="AD162" s="20"/>
      <c r="AE162" s="17" t="str">
        <f t="shared" si="8"/>
        <v/>
      </c>
      <c r="AF162" s="18"/>
      <c r="AG162" s="18"/>
      <c r="AH162" s="18"/>
      <c r="AI162" s="19"/>
      <c r="AJ162" s="20"/>
      <c r="AK162" s="17" t="str">
        <f t="shared" si="7"/>
        <v/>
      </c>
      <c r="AL162" s="18"/>
      <c r="AM162" s="18"/>
      <c r="AN162" s="18"/>
    </row>
    <row r="163" spans="2:40" ht="26.25" customHeight="1" x14ac:dyDescent="0.15">
      <c r="B163" s="21">
        <v>130</v>
      </c>
      <c r="C163" s="21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3"/>
      <c r="T163" s="24"/>
      <c r="U163" s="24"/>
      <c r="V163" s="25"/>
      <c r="W163" s="26" t="s">
        <v>25</v>
      </c>
      <c r="X163" s="26"/>
      <c r="Y163" s="26"/>
      <c r="Z163" s="26"/>
      <c r="AA163" s="26"/>
      <c r="AB163" s="26"/>
      <c r="AC163" s="19"/>
      <c r="AD163" s="20"/>
      <c r="AE163" s="17" t="str">
        <f t="shared" si="8"/>
        <v/>
      </c>
      <c r="AF163" s="18"/>
      <c r="AG163" s="18"/>
      <c r="AH163" s="18"/>
      <c r="AI163" s="19"/>
      <c r="AJ163" s="20"/>
      <c r="AK163" s="17" t="str">
        <f t="shared" si="7"/>
        <v/>
      </c>
      <c r="AL163" s="18"/>
      <c r="AM163" s="18"/>
      <c r="AN163" s="18"/>
    </row>
    <row r="164" spans="2:40" ht="26.25" customHeight="1" x14ac:dyDescent="0.15">
      <c r="B164" s="21">
        <v>131</v>
      </c>
      <c r="C164" s="21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3"/>
      <c r="T164" s="24"/>
      <c r="U164" s="24"/>
      <c r="V164" s="25"/>
      <c r="W164" s="26" t="s">
        <v>25</v>
      </c>
      <c r="X164" s="26"/>
      <c r="Y164" s="26"/>
      <c r="Z164" s="26"/>
      <c r="AA164" s="26"/>
      <c r="AB164" s="26"/>
      <c r="AC164" s="19"/>
      <c r="AD164" s="20"/>
      <c r="AE164" s="17" t="str">
        <f t="shared" si="8"/>
        <v/>
      </c>
      <c r="AF164" s="18"/>
      <c r="AG164" s="18"/>
      <c r="AH164" s="18"/>
      <c r="AI164" s="19"/>
      <c r="AJ164" s="20"/>
      <c r="AK164" s="17" t="str">
        <f t="shared" si="7"/>
        <v/>
      </c>
      <c r="AL164" s="18"/>
      <c r="AM164" s="18"/>
      <c r="AN164" s="18"/>
    </row>
    <row r="165" spans="2:40" ht="26.25" customHeight="1" thickBot="1" x14ac:dyDescent="0.2">
      <c r="B165" s="39">
        <v>132</v>
      </c>
      <c r="C165" s="39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1"/>
      <c r="T165" s="41"/>
      <c r="U165" s="41"/>
      <c r="V165" s="41"/>
      <c r="W165" s="26" t="s">
        <v>25</v>
      </c>
      <c r="X165" s="26"/>
      <c r="Y165" s="26"/>
      <c r="Z165" s="26"/>
      <c r="AA165" s="26"/>
      <c r="AB165" s="26"/>
      <c r="AC165" s="19"/>
      <c r="AD165" s="20"/>
      <c r="AE165" s="17" t="str">
        <f>IF(AC165="","",VLOOKUP(AC165,$AT$22:$AU$24,2))</f>
        <v/>
      </c>
      <c r="AF165" s="18"/>
      <c r="AG165" s="18"/>
      <c r="AH165" s="18"/>
      <c r="AI165" s="19"/>
      <c r="AJ165" s="20"/>
      <c r="AK165" s="17" t="str">
        <f t="shared" si="7"/>
        <v/>
      </c>
      <c r="AL165" s="18"/>
      <c r="AM165" s="18"/>
      <c r="AN165" s="18"/>
    </row>
    <row r="166" spans="2:40" ht="26.25" customHeight="1" thickBot="1" x14ac:dyDescent="0.2">
      <c r="B166" s="31" t="s">
        <v>19</v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3"/>
      <c r="S166" s="34">
        <f>SUM(S138:V165)</f>
        <v>0</v>
      </c>
      <c r="T166" s="34"/>
      <c r="U166" s="34"/>
      <c r="V166" s="35"/>
      <c r="W166" s="36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8"/>
    </row>
    <row r="167" spans="2:40" ht="26.25" customHeight="1" thickBot="1" x14ac:dyDescent="0.2">
      <c r="B167" s="31" t="s">
        <v>15</v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3"/>
      <c r="S167" s="34">
        <f>SUM(S166,S136)</f>
        <v>0</v>
      </c>
      <c r="T167" s="34"/>
      <c r="U167" s="34"/>
      <c r="V167" s="35"/>
      <c r="W167" s="36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8"/>
    </row>
    <row r="168" spans="2:40" ht="24" customHeight="1" x14ac:dyDescent="0.15"/>
    <row r="169" spans="2:40" ht="24" customHeight="1" x14ac:dyDescent="0.15"/>
    <row r="170" spans="2:40" ht="24" customHeight="1" x14ac:dyDescent="0.15"/>
    <row r="171" spans="2:40" ht="24" customHeight="1" x14ac:dyDescent="0.15"/>
    <row r="172" spans="2:40" ht="24" customHeight="1" x14ac:dyDescent="0.15"/>
    <row r="173" spans="2:40" ht="24" customHeight="1" x14ac:dyDescent="0.15"/>
    <row r="174" spans="2:40" ht="24" customHeight="1" x14ac:dyDescent="0.15"/>
    <row r="175" spans="2:40" ht="24" customHeight="1" x14ac:dyDescent="0.15"/>
    <row r="176" spans="2:40" ht="24" customHeight="1" x14ac:dyDescent="0.15"/>
    <row r="177" ht="24" customHeight="1" x14ac:dyDescent="0.15"/>
    <row r="178" ht="24" customHeight="1" x14ac:dyDescent="0.15"/>
    <row r="179" ht="24" customHeight="1" x14ac:dyDescent="0.15"/>
    <row r="180" ht="24" customHeight="1" x14ac:dyDescent="0.15"/>
    <row r="181" ht="24" customHeight="1" x14ac:dyDescent="0.15"/>
    <row r="182" ht="24" customHeight="1" x14ac:dyDescent="0.15"/>
    <row r="183" ht="24" customHeight="1" x14ac:dyDescent="0.15"/>
    <row r="184" ht="24" customHeight="1" x14ac:dyDescent="0.15"/>
    <row r="185" ht="24" customHeight="1" x14ac:dyDescent="0.15"/>
    <row r="186" ht="24" customHeight="1" x14ac:dyDescent="0.15"/>
    <row r="187" ht="24" customHeight="1" x14ac:dyDescent="0.15"/>
    <row r="188" ht="24" customHeight="1" x14ac:dyDescent="0.15"/>
    <row r="189" ht="24" customHeight="1" x14ac:dyDescent="0.15"/>
    <row r="190" ht="24" customHeight="1" x14ac:dyDescent="0.15"/>
    <row r="191" ht="24" customHeight="1" x14ac:dyDescent="0.15"/>
    <row r="192" ht="24" customHeight="1" x14ac:dyDescent="0.15"/>
    <row r="193" ht="24" customHeight="1" x14ac:dyDescent="0.15"/>
    <row r="194" ht="24" customHeight="1" x14ac:dyDescent="0.15"/>
    <row r="195" ht="24" customHeight="1" x14ac:dyDescent="0.15"/>
    <row r="196" ht="24" customHeight="1" x14ac:dyDescent="0.15"/>
    <row r="197" ht="24" customHeight="1" x14ac:dyDescent="0.15"/>
    <row r="198" ht="24" customHeight="1" x14ac:dyDescent="0.15"/>
    <row r="199" ht="24" customHeight="1" x14ac:dyDescent="0.15"/>
    <row r="200" ht="24" customHeight="1" x14ac:dyDescent="0.15"/>
    <row r="201" ht="24" customHeight="1" x14ac:dyDescent="0.15"/>
    <row r="202" ht="24" customHeight="1" x14ac:dyDescent="0.15"/>
    <row r="203" ht="24" customHeight="1" x14ac:dyDescent="0.15"/>
    <row r="204" ht="24" customHeight="1" x14ac:dyDescent="0.15"/>
    <row r="205" ht="24" customHeight="1" x14ac:dyDescent="0.15"/>
    <row r="206" ht="24" customHeight="1" x14ac:dyDescent="0.15"/>
    <row r="207" ht="24" customHeight="1" x14ac:dyDescent="0.15"/>
    <row r="208" ht="24" customHeight="1" x14ac:dyDescent="0.15"/>
    <row r="209" ht="24" customHeight="1" x14ac:dyDescent="0.15"/>
    <row r="210" ht="24" customHeight="1" x14ac:dyDescent="0.15"/>
    <row r="211" ht="24" customHeight="1" x14ac:dyDescent="0.15"/>
    <row r="212" ht="24" customHeight="1" x14ac:dyDescent="0.15"/>
    <row r="213" ht="24" customHeight="1" x14ac:dyDescent="0.15"/>
    <row r="214" ht="24" customHeight="1" x14ac:dyDescent="0.15"/>
    <row r="215" ht="24" customHeight="1" x14ac:dyDescent="0.15"/>
    <row r="216" ht="24" customHeight="1" x14ac:dyDescent="0.15"/>
    <row r="217" ht="24" customHeight="1" x14ac:dyDescent="0.15"/>
    <row r="218" ht="24" customHeight="1" x14ac:dyDescent="0.15"/>
    <row r="219" ht="24" customHeight="1" x14ac:dyDescent="0.15"/>
    <row r="220" ht="24" customHeight="1" x14ac:dyDescent="0.15"/>
    <row r="221" ht="24" customHeight="1" x14ac:dyDescent="0.15"/>
    <row r="222" ht="24" customHeight="1" x14ac:dyDescent="0.15"/>
    <row r="223" ht="24" customHeight="1" x14ac:dyDescent="0.15"/>
    <row r="224" ht="24" customHeight="1" x14ac:dyDescent="0.15"/>
    <row r="225" ht="24" customHeight="1" x14ac:dyDescent="0.15"/>
    <row r="226" ht="24" customHeight="1" x14ac:dyDescent="0.15"/>
    <row r="227" ht="24" customHeight="1" x14ac:dyDescent="0.15"/>
    <row r="228" ht="24" customHeight="1" x14ac:dyDescent="0.15"/>
    <row r="229" ht="24" customHeight="1" x14ac:dyDescent="0.15"/>
    <row r="230" ht="24" customHeight="1" x14ac:dyDescent="0.15"/>
    <row r="231" ht="24" customHeight="1" x14ac:dyDescent="0.15"/>
    <row r="232" ht="24" customHeight="1" x14ac:dyDescent="0.15"/>
    <row r="233" ht="24" customHeight="1" x14ac:dyDescent="0.15"/>
    <row r="234" ht="24" customHeight="1" x14ac:dyDescent="0.15"/>
    <row r="235" ht="24" customHeight="1" x14ac:dyDescent="0.15"/>
    <row r="236" ht="24" customHeight="1" x14ac:dyDescent="0.15"/>
    <row r="237" ht="24" customHeight="1" x14ac:dyDescent="0.15"/>
    <row r="238" ht="24" customHeight="1" x14ac:dyDescent="0.15"/>
    <row r="239" ht="24" customHeight="1" x14ac:dyDescent="0.15"/>
    <row r="240" ht="24" customHeight="1" x14ac:dyDescent="0.15"/>
    <row r="241" ht="24" customHeight="1" x14ac:dyDescent="0.15"/>
    <row r="242" ht="24" customHeight="1" x14ac:dyDescent="0.15"/>
    <row r="243" ht="24" customHeight="1" x14ac:dyDescent="0.15"/>
    <row r="244" ht="24" customHeight="1" x14ac:dyDescent="0.15"/>
    <row r="245" ht="24" customHeight="1" x14ac:dyDescent="0.15"/>
    <row r="246" ht="24" customHeight="1" x14ac:dyDescent="0.15"/>
    <row r="247" ht="24" customHeight="1" x14ac:dyDescent="0.15"/>
    <row r="248" ht="24" customHeight="1" x14ac:dyDescent="0.15"/>
    <row r="249" ht="24" customHeight="1" x14ac:dyDescent="0.15"/>
    <row r="250" ht="24" customHeight="1" x14ac:dyDescent="0.15"/>
    <row r="251" ht="24" customHeight="1" x14ac:dyDescent="0.15"/>
    <row r="252" ht="24" customHeight="1" x14ac:dyDescent="0.15"/>
    <row r="253" ht="24" customHeight="1" x14ac:dyDescent="0.15"/>
    <row r="254" ht="24" customHeight="1" x14ac:dyDescent="0.15"/>
    <row r="255" ht="24" customHeight="1" x14ac:dyDescent="0.15"/>
    <row r="256" ht="24" customHeight="1" x14ac:dyDescent="0.15"/>
    <row r="257" ht="24" customHeight="1" x14ac:dyDescent="0.15"/>
    <row r="258" ht="24" customHeight="1" x14ac:dyDescent="0.15"/>
    <row r="259" ht="24" customHeight="1" x14ac:dyDescent="0.15"/>
    <row r="260" ht="24" customHeight="1" x14ac:dyDescent="0.15"/>
    <row r="261" ht="24" customHeight="1" x14ac:dyDescent="0.15"/>
    <row r="262" ht="24" customHeight="1" x14ac:dyDescent="0.15"/>
    <row r="263" ht="24" customHeight="1" x14ac:dyDescent="0.15"/>
    <row r="264" ht="24" customHeight="1" x14ac:dyDescent="0.15"/>
    <row r="265" ht="24" customHeight="1" x14ac:dyDescent="0.15"/>
    <row r="266" ht="24" customHeight="1" x14ac:dyDescent="0.15"/>
    <row r="267" ht="24" customHeight="1" x14ac:dyDescent="0.15"/>
    <row r="268" ht="24" customHeight="1" x14ac:dyDescent="0.15"/>
    <row r="269" ht="24" customHeight="1" x14ac:dyDescent="0.15"/>
    <row r="270" ht="24" customHeight="1" x14ac:dyDescent="0.15"/>
    <row r="271" ht="24" customHeight="1" x14ac:dyDescent="0.15"/>
    <row r="272" ht="24" customHeight="1" x14ac:dyDescent="0.15"/>
    <row r="273" ht="24" customHeight="1" x14ac:dyDescent="0.15"/>
    <row r="274" ht="24" customHeight="1" x14ac:dyDescent="0.15"/>
    <row r="275" ht="24" customHeight="1" x14ac:dyDescent="0.15"/>
    <row r="276" ht="24" customHeight="1" x14ac:dyDescent="0.15"/>
    <row r="277" ht="24" customHeight="1" x14ac:dyDescent="0.15"/>
    <row r="278" ht="24" customHeight="1" x14ac:dyDescent="0.15"/>
    <row r="279" ht="24" customHeight="1" x14ac:dyDescent="0.15"/>
    <row r="280" ht="24" customHeight="1" x14ac:dyDescent="0.15"/>
    <row r="281" ht="24" customHeight="1" x14ac:dyDescent="0.15"/>
    <row r="282" ht="24" customHeight="1" x14ac:dyDescent="0.15"/>
    <row r="283" ht="24" customHeight="1" x14ac:dyDescent="0.15"/>
    <row r="284" ht="24" customHeight="1" x14ac:dyDescent="0.15"/>
    <row r="285" ht="24" customHeight="1" x14ac:dyDescent="0.15"/>
    <row r="286" ht="24" customHeight="1" x14ac:dyDescent="0.15"/>
    <row r="287" ht="24" customHeight="1" x14ac:dyDescent="0.15"/>
    <row r="288" ht="24" customHeight="1" x14ac:dyDescent="0.15"/>
    <row r="289" ht="24" customHeight="1" x14ac:dyDescent="0.15"/>
    <row r="290" ht="24" customHeight="1" x14ac:dyDescent="0.15"/>
    <row r="291" ht="24" customHeight="1" x14ac:dyDescent="0.15"/>
    <row r="292" ht="24" customHeight="1" x14ac:dyDescent="0.15"/>
    <row r="293" ht="24" customHeight="1" x14ac:dyDescent="0.15"/>
    <row r="294" ht="24" customHeight="1" x14ac:dyDescent="0.15"/>
    <row r="295" ht="24" customHeight="1" x14ac:dyDescent="0.15"/>
    <row r="296" ht="24" customHeight="1" x14ac:dyDescent="0.15"/>
    <row r="297" ht="24" customHeight="1" x14ac:dyDescent="0.15"/>
    <row r="298" ht="24" customHeight="1" x14ac:dyDescent="0.15"/>
    <row r="299" ht="24" customHeight="1" x14ac:dyDescent="0.15"/>
    <row r="300" ht="24" customHeight="1" x14ac:dyDescent="0.15"/>
    <row r="301" ht="24" customHeight="1" x14ac:dyDescent="0.15"/>
    <row r="302" ht="24" customHeight="1" x14ac:dyDescent="0.15"/>
    <row r="303" ht="24" customHeight="1" x14ac:dyDescent="0.15"/>
    <row r="304" ht="24" customHeight="1" x14ac:dyDescent="0.15"/>
    <row r="305" ht="24" customHeight="1" x14ac:dyDescent="0.15"/>
    <row r="306" ht="24" customHeight="1" x14ac:dyDescent="0.15"/>
    <row r="307" ht="24" customHeight="1" x14ac:dyDescent="0.15"/>
    <row r="308" ht="24" customHeight="1" x14ac:dyDescent="0.15"/>
    <row r="309" ht="24" customHeight="1" x14ac:dyDescent="0.15"/>
    <row r="310" ht="24" customHeight="1" x14ac:dyDescent="0.15"/>
    <row r="311" ht="24" customHeight="1" x14ac:dyDescent="0.15"/>
    <row r="312" ht="24" customHeight="1" x14ac:dyDescent="0.15"/>
    <row r="313" ht="24" customHeight="1" x14ac:dyDescent="0.15"/>
    <row r="314" ht="24" customHeight="1" x14ac:dyDescent="0.15"/>
    <row r="315" ht="24" customHeight="1" x14ac:dyDescent="0.15"/>
    <row r="316" ht="24" customHeight="1" x14ac:dyDescent="0.15"/>
    <row r="317" ht="24" customHeight="1" x14ac:dyDescent="0.15"/>
    <row r="318" ht="24" customHeight="1" x14ac:dyDescent="0.15"/>
    <row r="319" ht="24" customHeight="1" x14ac:dyDescent="0.15"/>
    <row r="320" ht="24" customHeight="1" x14ac:dyDescent="0.15"/>
    <row r="321" ht="24" customHeight="1" x14ac:dyDescent="0.15"/>
    <row r="322" ht="24" customHeight="1" x14ac:dyDescent="0.15"/>
    <row r="323" ht="24" customHeight="1" x14ac:dyDescent="0.15"/>
    <row r="324" ht="24" customHeight="1" x14ac:dyDescent="0.15"/>
    <row r="325" ht="24" customHeight="1" x14ac:dyDescent="0.15"/>
    <row r="326" ht="24" customHeight="1" x14ac:dyDescent="0.15"/>
    <row r="327" ht="24" customHeight="1" x14ac:dyDescent="0.15"/>
    <row r="328" ht="24" customHeight="1" x14ac:dyDescent="0.15"/>
    <row r="329" ht="24" customHeight="1" x14ac:dyDescent="0.15"/>
    <row r="330" ht="24" customHeight="1" x14ac:dyDescent="0.15"/>
    <row r="331" ht="24" customHeight="1" x14ac:dyDescent="0.15"/>
    <row r="332" ht="24" customHeight="1" x14ac:dyDescent="0.15"/>
    <row r="333" ht="24" customHeight="1" x14ac:dyDescent="0.15"/>
    <row r="334" ht="24" customHeight="1" x14ac:dyDescent="0.15"/>
    <row r="335" ht="24" customHeight="1" x14ac:dyDescent="0.15"/>
    <row r="336" ht="24" customHeight="1" x14ac:dyDescent="0.15"/>
    <row r="337" ht="24" customHeight="1" x14ac:dyDescent="0.15"/>
    <row r="338" ht="24" customHeight="1" x14ac:dyDescent="0.15"/>
    <row r="339" ht="24" customHeight="1" x14ac:dyDescent="0.15"/>
    <row r="340" ht="24" customHeight="1" x14ac:dyDescent="0.15"/>
    <row r="341" ht="24" customHeight="1" x14ac:dyDescent="0.15"/>
    <row r="342" ht="24" customHeight="1" x14ac:dyDescent="0.15"/>
    <row r="343" ht="24" customHeight="1" x14ac:dyDescent="0.15"/>
    <row r="344" ht="24" customHeight="1" x14ac:dyDescent="0.15"/>
    <row r="345" ht="24" customHeight="1" x14ac:dyDescent="0.15"/>
    <row r="346" ht="24" customHeight="1" x14ac:dyDescent="0.15"/>
    <row r="347" ht="24" customHeight="1" x14ac:dyDescent="0.15"/>
    <row r="348" ht="24" customHeight="1" x14ac:dyDescent="0.15"/>
    <row r="349" ht="24" customHeight="1" x14ac:dyDescent="0.15"/>
    <row r="350" ht="24" customHeight="1" x14ac:dyDescent="0.15"/>
    <row r="351" ht="24" customHeight="1" x14ac:dyDescent="0.15"/>
    <row r="352" ht="24" customHeight="1" x14ac:dyDescent="0.15"/>
    <row r="353" ht="24" customHeight="1" x14ac:dyDescent="0.15"/>
    <row r="354" ht="24" customHeight="1" x14ac:dyDescent="0.15"/>
    <row r="355" ht="24" customHeight="1" x14ac:dyDescent="0.15"/>
    <row r="356" ht="24" customHeight="1" x14ac:dyDescent="0.15"/>
    <row r="357" ht="24" customHeight="1" x14ac:dyDescent="0.15"/>
    <row r="358" ht="24" customHeight="1" x14ac:dyDescent="0.15"/>
    <row r="359" ht="24" customHeight="1" x14ac:dyDescent="0.15"/>
    <row r="360" ht="24" customHeight="1" x14ac:dyDescent="0.15"/>
    <row r="361" ht="24" customHeight="1" x14ac:dyDescent="0.15"/>
    <row r="362" ht="24" customHeight="1" x14ac:dyDescent="0.15"/>
    <row r="363" ht="24" customHeight="1" x14ac:dyDescent="0.15"/>
    <row r="364" ht="24" customHeight="1" x14ac:dyDescent="0.15"/>
    <row r="365" ht="24" customHeight="1" x14ac:dyDescent="0.15"/>
    <row r="366" ht="24" customHeight="1" x14ac:dyDescent="0.15"/>
    <row r="367" ht="24" customHeight="1" x14ac:dyDescent="0.15"/>
    <row r="368" ht="24" customHeight="1" x14ac:dyDescent="0.15"/>
    <row r="369" ht="24" customHeight="1" x14ac:dyDescent="0.15"/>
    <row r="370" ht="24" customHeight="1" x14ac:dyDescent="0.15"/>
    <row r="371" ht="24" customHeight="1" x14ac:dyDescent="0.15"/>
    <row r="372" ht="24" customHeight="1" x14ac:dyDescent="0.15"/>
    <row r="373" ht="24" customHeight="1" x14ac:dyDescent="0.15"/>
    <row r="374" ht="24" customHeight="1" x14ac:dyDescent="0.15"/>
    <row r="375" ht="24" customHeight="1" x14ac:dyDescent="0.15"/>
    <row r="376" ht="24" customHeight="1" x14ac:dyDescent="0.15"/>
    <row r="377" ht="24" customHeight="1" x14ac:dyDescent="0.15"/>
    <row r="378" ht="24" customHeight="1" x14ac:dyDescent="0.15"/>
    <row r="379" ht="24" customHeight="1" x14ac:dyDescent="0.15"/>
    <row r="380" ht="24" customHeight="1" x14ac:dyDescent="0.15"/>
    <row r="381" ht="24" customHeight="1" x14ac:dyDescent="0.15"/>
    <row r="382" ht="24" customHeight="1" x14ac:dyDescent="0.15"/>
    <row r="383" ht="24" customHeight="1" x14ac:dyDescent="0.15"/>
    <row r="384" ht="24" customHeight="1" x14ac:dyDescent="0.15"/>
    <row r="385" ht="24" customHeight="1" x14ac:dyDescent="0.15"/>
    <row r="386" ht="24" customHeight="1" x14ac:dyDescent="0.15"/>
    <row r="387" ht="24" customHeight="1" x14ac:dyDescent="0.15"/>
    <row r="388" ht="24" customHeight="1" x14ac:dyDescent="0.15"/>
    <row r="389" ht="24" customHeight="1" x14ac:dyDescent="0.15"/>
    <row r="390" ht="24" customHeight="1" x14ac:dyDescent="0.15"/>
    <row r="391" ht="24" customHeight="1" x14ac:dyDescent="0.15"/>
    <row r="392" ht="24" customHeight="1" x14ac:dyDescent="0.15"/>
    <row r="393" ht="24" customHeight="1" x14ac:dyDescent="0.15"/>
    <row r="394" ht="24" customHeight="1" x14ac:dyDescent="0.15"/>
    <row r="395" ht="24" customHeight="1" x14ac:dyDescent="0.15"/>
    <row r="396" ht="24" customHeight="1" x14ac:dyDescent="0.15"/>
    <row r="397" ht="24" customHeight="1" x14ac:dyDescent="0.15"/>
    <row r="398" ht="24" customHeight="1" x14ac:dyDescent="0.15"/>
    <row r="399" ht="24" customHeight="1" x14ac:dyDescent="0.15"/>
    <row r="400" ht="24" customHeight="1" x14ac:dyDescent="0.15"/>
    <row r="401" ht="24" customHeight="1" x14ac:dyDescent="0.15"/>
    <row r="402" ht="24" customHeight="1" x14ac:dyDescent="0.15"/>
    <row r="403" ht="24" customHeight="1" x14ac:dyDescent="0.15"/>
    <row r="404" ht="24" customHeight="1" x14ac:dyDescent="0.15"/>
    <row r="405" ht="24" customHeight="1" x14ac:dyDescent="0.15"/>
    <row r="406" ht="24" customHeight="1" x14ac:dyDescent="0.15"/>
    <row r="407" ht="24" customHeight="1" x14ac:dyDescent="0.15"/>
    <row r="408" ht="24" customHeight="1" x14ac:dyDescent="0.15"/>
    <row r="409" ht="24" customHeight="1" x14ac:dyDescent="0.15"/>
    <row r="410" ht="24" customHeight="1" x14ac:dyDescent="0.15"/>
    <row r="411" ht="24" customHeight="1" x14ac:dyDescent="0.15"/>
    <row r="412" ht="24" customHeight="1" x14ac:dyDescent="0.15"/>
    <row r="413" ht="24" customHeight="1" x14ac:dyDescent="0.15"/>
    <row r="414" ht="24" customHeight="1" x14ac:dyDescent="0.15"/>
    <row r="415" ht="24" customHeight="1" x14ac:dyDescent="0.15"/>
    <row r="416" ht="24" customHeight="1" x14ac:dyDescent="0.15"/>
    <row r="417" ht="24" customHeight="1" x14ac:dyDescent="0.15"/>
    <row r="418" ht="24" customHeight="1" x14ac:dyDescent="0.15"/>
    <row r="419" ht="24" customHeight="1" x14ac:dyDescent="0.15"/>
    <row r="420" ht="24" customHeight="1" x14ac:dyDescent="0.15"/>
    <row r="421" ht="24" customHeight="1" x14ac:dyDescent="0.15"/>
    <row r="422" ht="24" customHeight="1" x14ac:dyDescent="0.15"/>
    <row r="423" ht="24" customHeight="1" x14ac:dyDescent="0.15"/>
    <row r="424" ht="24" customHeight="1" x14ac:dyDescent="0.15"/>
    <row r="425" ht="24" customHeight="1" x14ac:dyDescent="0.15"/>
    <row r="426" ht="24" customHeight="1" x14ac:dyDescent="0.15"/>
    <row r="427" ht="24" customHeight="1" x14ac:dyDescent="0.15"/>
    <row r="428" ht="24" customHeight="1" x14ac:dyDescent="0.15"/>
    <row r="429" ht="24" customHeight="1" x14ac:dyDescent="0.15"/>
    <row r="430" ht="24" customHeight="1" x14ac:dyDescent="0.15"/>
    <row r="431" ht="24" customHeight="1" x14ac:dyDescent="0.15"/>
    <row r="432" ht="24" customHeight="1" x14ac:dyDescent="0.15"/>
    <row r="433" ht="24" customHeight="1" x14ac:dyDescent="0.15"/>
    <row r="434" ht="24" customHeight="1" x14ac:dyDescent="0.15"/>
    <row r="435" ht="24" customHeight="1" x14ac:dyDescent="0.15"/>
    <row r="436" ht="24" customHeight="1" x14ac:dyDescent="0.15"/>
    <row r="437" ht="24" customHeight="1" x14ac:dyDescent="0.15"/>
    <row r="438" ht="24" customHeight="1" x14ac:dyDescent="0.15"/>
    <row r="439" ht="24" customHeight="1" x14ac:dyDescent="0.15"/>
    <row r="440" ht="24" customHeight="1" x14ac:dyDescent="0.15"/>
    <row r="441" ht="24" customHeight="1" x14ac:dyDescent="0.15"/>
    <row r="442" ht="24" customHeight="1" x14ac:dyDescent="0.15"/>
    <row r="443" ht="24" customHeight="1" x14ac:dyDescent="0.15"/>
    <row r="444" ht="24" customHeight="1" x14ac:dyDescent="0.15"/>
    <row r="445" ht="24" customHeight="1" x14ac:dyDescent="0.15"/>
    <row r="446" ht="24" customHeight="1" x14ac:dyDescent="0.15"/>
    <row r="447" ht="24" customHeight="1" x14ac:dyDescent="0.15"/>
    <row r="448" ht="24" customHeight="1" x14ac:dyDescent="0.15"/>
    <row r="449" ht="24" customHeight="1" x14ac:dyDescent="0.15"/>
    <row r="450" ht="24" customHeight="1" x14ac:dyDescent="0.15"/>
    <row r="451" ht="24" customHeight="1" x14ac:dyDescent="0.15"/>
    <row r="452" ht="24" customHeight="1" x14ac:dyDescent="0.15"/>
    <row r="453" ht="24" customHeight="1" x14ac:dyDescent="0.15"/>
    <row r="454" ht="24" customHeight="1" x14ac:dyDescent="0.15"/>
    <row r="455" ht="24" customHeight="1" x14ac:dyDescent="0.15"/>
    <row r="456" ht="24" customHeight="1" x14ac:dyDescent="0.15"/>
    <row r="457" ht="24" customHeight="1" x14ac:dyDescent="0.15"/>
    <row r="458" ht="24" customHeight="1" x14ac:dyDescent="0.15"/>
    <row r="459" ht="24" customHeight="1" x14ac:dyDescent="0.15"/>
    <row r="460" ht="24" customHeight="1" x14ac:dyDescent="0.15"/>
    <row r="461" ht="24" customHeight="1" x14ac:dyDescent="0.15"/>
    <row r="462" ht="24" customHeight="1" x14ac:dyDescent="0.15"/>
    <row r="463" ht="24" customHeight="1" x14ac:dyDescent="0.15"/>
    <row r="464" ht="24" customHeight="1" x14ac:dyDescent="0.15"/>
    <row r="465" ht="24" customHeight="1" x14ac:dyDescent="0.15"/>
    <row r="466" ht="24" customHeight="1" x14ac:dyDescent="0.15"/>
    <row r="467" ht="24" customHeight="1" x14ac:dyDescent="0.15"/>
    <row r="468" ht="24" customHeight="1" x14ac:dyDescent="0.15"/>
    <row r="469" ht="24" customHeight="1" x14ac:dyDescent="0.15"/>
    <row r="470" ht="24" customHeight="1" x14ac:dyDescent="0.15"/>
    <row r="471" ht="24" customHeight="1" x14ac:dyDescent="0.15"/>
    <row r="472" ht="24" customHeight="1" x14ac:dyDescent="0.15"/>
    <row r="473" ht="24" customHeight="1" x14ac:dyDescent="0.15"/>
    <row r="474" ht="24" customHeight="1" x14ac:dyDescent="0.15"/>
    <row r="475" ht="24" customHeight="1" x14ac:dyDescent="0.15"/>
    <row r="476" ht="24" customHeight="1" x14ac:dyDescent="0.15"/>
    <row r="477" ht="24" customHeight="1" x14ac:dyDescent="0.15"/>
    <row r="478" ht="24" customHeight="1" x14ac:dyDescent="0.15"/>
    <row r="479" ht="24" customHeight="1" x14ac:dyDescent="0.15"/>
    <row r="480" ht="24" customHeight="1" x14ac:dyDescent="0.15"/>
    <row r="481" ht="24" customHeight="1" x14ac:dyDescent="0.15"/>
    <row r="482" ht="24" customHeight="1" x14ac:dyDescent="0.15"/>
    <row r="483" ht="24" customHeight="1" x14ac:dyDescent="0.15"/>
    <row r="484" ht="24" customHeight="1" x14ac:dyDescent="0.15"/>
    <row r="485" ht="24" customHeight="1" x14ac:dyDescent="0.15"/>
    <row r="486" ht="24" customHeight="1" x14ac:dyDescent="0.15"/>
    <row r="487" ht="24" customHeight="1" x14ac:dyDescent="0.15"/>
    <row r="488" ht="24" customHeight="1" x14ac:dyDescent="0.15"/>
    <row r="489" ht="24" customHeight="1" x14ac:dyDescent="0.15"/>
    <row r="490" ht="24" customHeight="1" x14ac:dyDescent="0.15"/>
    <row r="491" ht="24" customHeight="1" x14ac:dyDescent="0.15"/>
    <row r="492" ht="24" customHeight="1" x14ac:dyDescent="0.15"/>
    <row r="493" ht="24" customHeight="1" x14ac:dyDescent="0.15"/>
    <row r="494" ht="24" customHeight="1" x14ac:dyDescent="0.15"/>
    <row r="495" ht="24" customHeight="1" x14ac:dyDescent="0.15"/>
    <row r="496" ht="24" customHeight="1" x14ac:dyDescent="0.15"/>
    <row r="497" ht="24" customHeight="1" x14ac:dyDescent="0.15"/>
    <row r="498" ht="24" customHeight="1" x14ac:dyDescent="0.15"/>
    <row r="499" ht="24" customHeight="1" x14ac:dyDescent="0.15"/>
    <row r="500" ht="24" customHeight="1" x14ac:dyDescent="0.15"/>
    <row r="501" ht="24" customHeight="1" x14ac:dyDescent="0.15"/>
    <row r="502" ht="24" customHeight="1" x14ac:dyDescent="0.15"/>
    <row r="503" ht="24" customHeight="1" x14ac:dyDescent="0.15"/>
    <row r="504" ht="24" customHeight="1" x14ac:dyDescent="0.15"/>
    <row r="505" ht="24" customHeight="1" x14ac:dyDescent="0.15"/>
    <row r="506" ht="24" customHeight="1" x14ac:dyDescent="0.15"/>
    <row r="507" ht="24" customHeight="1" x14ac:dyDescent="0.15"/>
    <row r="508" ht="24" customHeight="1" x14ac:dyDescent="0.15"/>
    <row r="509" ht="24" customHeight="1" x14ac:dyDescent="0.15"/>
    <row r="510" ht="24" customHeight="1" x14ac:dyDescent="0.15"/>
    <row r="511" ht="24" customHeight="1" x14ac:dyDescent="0.15"/>
    <row r="512" ht="24" customHeight="1" x14ac:dyDescent="0.15"/>
    <row r="513" ht="24" customHeight="1" x14ac:dyDescent="0.15"/>
    <row r="514" ht="24" customHeight="1" x14ac:dyDescent="0.15"/>
    <row r="515" ht="24" customHeight="1" x14ac:dyDescent="0.15"/>
    <row r="516" ht="24" customHeight="1" x14ac:dyDescent="0.15"/>
    <row r="517" ht="24" customHeight="1" x14ac:dyDescent="0.15"/>
    <row r="518" ht="24" customHeight="1" x14ac:dyDescent="0.15"/>
    <row r="519" ht="24" customHeight="1" x14ac:dyDescent="0.15"/>
    <row r="520" ht="24" customHeight="1" x14ac:dyDescent="0.15"/>
    <row r="521" ht="24" customHeight="1" x14ac:dyDescent="0.15"/>
    <row r="522" ht="24" customHeight="1" x14ac:dyDescent="0.15"/>
    <row r="523" ht="24" customHeight="1" x14ac:dyDescent="0.15"/>
    <row r="524" ht="24" customHeight="1" x14ac:dyDescent="0.15"/>
    <row r="525" ht="24" customHeight="1" x14ac:dyDescent="0.15"/>
    <row r="526" ht="24" customHeight="1" x14ac:dyDescent="0.15"/>
    <row r="527" ht="24" customHeight="1" x14ac:dyDescent="0.15"/>
    <row r="528" ht="24" customHeight="1" x14ac:dyDescent="0.15"/>
    <row r="529" ht="24" customHeight="1" x14ac:dyDescent="0.15"/>
    <row r="530" ht="24" customHeight="1" x14ac:dyDescent="0.15"/>
    <row r="531" ht="24" customHeight="1" x14ac:dyDescent="0.15"/>
    <row r="532" ht="24" customHeight="1" x14ac:dyDescent="0.15"/>
    <row r="533" ht="24" customHeight="1" x14ac:dyDescent="0.15"/>
    <row r="534" ht="24" customHeight="1" x14ac:dyDescent="0.15"/>
    <row r="535" ht="24" customHeight="1" x14ac:dyDescent="0.15"/>
    <row r="536" ht="24" customHeight="1" x14ac:dyDescent="0.15"/>
    <row r="537" ht="24" customHeight="1" x14ac:dyDescent="0.15"/>
    <row r="538" ht="24" customHeight="1" x14ac:dyDescent="0.15"/>
    <row r="539" ht="24" customHeight="1" x14ac:dyDescent="0.15"/>
    <row r="540" ht="24" customHeight="1" x14ac:dyDescent="0.15"/>
    <row r="541" ht="24" customHeight="1" x14ac:dyDescent="0.15"/>
    <row r="542" ht="24" customHeight="1" x14ac:dyDescent="0.15"/>
    <row r="543" ht="24" customHeight="1" x14ac:dyDescent="0.15"/>
    <row r="544" ht="24" customHeight="1" x14ac:dyDescent="0.15"/>
    <row r="545" ht="24" customHeight="1" x14ac:dyDescent="0.15"/>
    <row r="546" ht="24" customHeight="1" x14ac:dyDescent="0.15"/>
    <row r="547" ht="24" customHeight="1" x14ac:dyDescent="0.15"/>
    <row r="548" ht="24" customHeight="1" x14ac:dyDescent="0.15"/>
    <row r="549" ht="24" customHeight="1" x14ac:dyDescent="0.15"/>
    <row r="550" ht="24" customHeight="1" x14ac:dyDescent="0.15"/>
    <row r="551" ht="24" customHeight="1" x14ac:dyDescent="0.15"/>
    <row r="552" ht="24" customHeight="1" x14ac:dyDescent="0.15"/>
    <row r="553" ht="24" customHeight="1" x14ac:dyDescent="0.15"/>
    <row r="554" ht="24" customHeight="1" x14ac:dyDescent="0.15"/>
    <row r="555" ht="24" customHeight="1" x14ac:dyDescent="0.15"/>
    <row r="556" ht="24" customHeight="1" x14ac:dyDescent="0.15"/>
    <row r="557" ht="24" customHeight="1" x14ac:dyDescent="0.15"/>
    <row r="558" ht="24" customHeight="1" x14ac:dyDescent="0.15"/>
    <row r="559" ht="24" customHeight="1" x14ac:dyDescent="0.15"/>
    <row r="560" ht="24" customHeight="1" x14ac:dyDescent="0.15"/>
    <row r="561" ht="24" customHeight="1" x14ac:dyDescent="0.15"/>
    <row r="562" ht="24" customHeight="1" x14ac:dyDescent="0.15"/>
    <row r="563" ht="24" customHeight="1" x14ac:dyDescent="0.15"/>
    <row r="564" ht="24" customHeight="1" x14ac:dyDescent="0.15"/>
    <row r="565" ht="24" customHeight="1" x14ac:dyDescent="0.15"/>
    <row r="566" ht="24" customHeight="1" x14ac:dyDescent="0.15"/>
    <row r="567" ht="24" customHeight="1" x14ac:dyDescent="0.15"/>
    <row r="568" ht="24" customHeight="1" x14ac:dyDescent="0.15"/>
    <row r="569" ht="24" customHeight="1" x14ac:dyDescent="0.15"/>
    <row r="570" ht="24" customHeight="1" x14ac:dyDescent="0.15"/>
    <row r="571" ht="24" customHeight="1" x14ac:dyDescent="0.15"/>
    <row r="572" ht="24" customHeight="1" x14ac:dyDescent="0.15"/>
    <row r="573" ht="24" customHeight="1" x14ac:dyDescent="0.15"/>
    <row r="574" ht="24" customHeight="1" x14ac:dyDescent="0.15"/>
    <row r="575" ht="24" customHeight="1" x14ac:dyDescent="0.15"/>
    <row r="576" ht="24" customHeight="1" x14ac:dyDescent="0.15"/>
    <row r="577" ht="24" customHeight="1" x14ac:dyDescent="0.15"/>
    <row r="578" ht="24" customHeight="1" x14ac:dyDescent="0.15"/>
    <row r="579" ht="24" customHeight="1" x14ac:dyDescent="0.15"/>
    <row r="580" ht="24" customHeight="1" x14ac:dyDescent="0.15"/>
    <row r="581" ht="24" customHeight="1" x14ac:dyDescent="0.15"/>
    <row r="582" ht="24" customHeight="1" x14ac:dyDescent="0.15"/>
    <row r="583" ht="24" customHeight="1" x14ac:dyDescent="0.15"/>
    <row r="584" ht="24" customHeight="1" x14ac:dyDescent="0.15"/>
    <row r="585" ht="24" customHeight="1" x14ac:dyDescent="0.15"/>
    <row r="586" ht="24" customHeight="1" x14ac:dyDescent="0.15"/>
    <row r="587" ht="24" customHeight="1" x14ac:dyDescent="0.15"/>
    <row r="588" ht="24" customHeight="1" x14ac:dyDescent="0.15"/>
    <row r="589" ht="24" customHeight="1" x14ac:dyDescent="0.15"/>
    <row r="590" ht="24" customHeight="1" x14ac:dyDescent="0.15"/>
    <row r="591" ht="24" customHeight="1" x14ac:dyDescent="0.15"/>
    <row r="592" ht="24" customHeight="1" x14ac:dyDescent="0.15"/>
    <row r="593" ht="24" customHeight="1" x14ac:dyDescent="0.15"/>
    <row r="594" ht="24" customHeight="1" x14ac:dyDescent="0.15"/>
    <row r="595" ht="24" customHeight="1" x14ac:dyDescent="0.15"/>
    <row r="596" ht="24" customHeight="1" x14ac:dyDescent="0.15"/>
    <row r="597" ht="24" customHeight="1" x14ac:dyDescent="0.15"/>
    <row r="598" ht="24" customHeight="1" x14ac:dyDescent="0.15"/>
    <row r="599" ht="24" customHeight="1" x14ac:dyDescent="0.15"/>
    <row r="600" ht="24" customHeight="1" x14ac:dyDescent="0.15"/>
    <row r="601" ht="24" customHeight="1" x14ac:dyDescent="0.15"/>
    <row r="602" ht="24" customHeight="1" x14ac:dyDescent="0.15"/>
    <row r="603" ht="24" customHeight="1" x14ac:dyDescent="0.15"/>
    <row r="604" ht="24" customHeight="1" x14ac:dyDescent="0.15"/>
    <row r="605" ht="24" customHeight="1" x14ac:dyDescent="0.15"/>
    <row r="606" ht="24" customHeight="1" x14ac:dyDescent="0.15"/>
    <row r="607" ht="24" customHeight="1" x14ac:dyDescent="0.15"/>
    <row r="608" ht="24" customHeight="1" x14ac:dyDescent="0.15"/>
    <row r="609" ht="24" customHeight="1" x14ac:dyDescent="0.15"/>
    <row r="610" ht="24" customHeight="1" x14ac:dyDescent="0.15"/>
    <row r="611" ht="24" customHeight="1" x14ac:dyDescent="0.15"/>
    <row r="612" ht="24" customHeight="1" x14ac:dyDescent="0.15"/>
    <row r="613" ht="24" customHeight="1" x14ac:dyDescent="0.15"/>
    <row r="614" ht="24" customHeight="1" x14ac:dyDescent="0.15"/>
    <row r="615" ht="24" customHeight="1" x14ac:dyDescent="0.15"/>
    <row r="616" ht="24" customHeight="1" x14ac:dyDescent="0.15"/>
    <row r="617" ht="24" customHeight="1" x14ac:dyDescent="0.15"/>
    <row r="618" ht="24" customHeight="1" x14ac:dyDescent="0.15"/>
    <row r="619" ht="24" customHeight="1" x14ac:dyDescent="0.15"/>
    <row r="620" ht="24" customHeight="1" x14ac:dyDescent="0.15"/>
    <row r="621" ht="24" customHeight="1" x14ac:dyDescent="0.15"/>
    <row r="622" ht="24" customHeight="1" x14ac:dyDescent="0.15"/>
    <row r="623" ht="24" customHeight="1" x14ac:dyDescent="0.15"/>
    <row r="624" ht="24" customHeight="1" x14ac:dyDescent="0.15"/>
    <row r="625" ht="24" customHeight="1" x14ac:dyDescent="0.15"/>
    <row r="626" ht="24" customHeight="1" x14ac:dyDescent="0.15"/>
    <row r="627" ht="24" customHeight="1" x14ac:dyDescent="0.15"/>
    <row r="628" ht="24" customHeight="1" x14ac:dyDescent="0.15"/>
    <row r="629" ht="24" customHeight="1" x14ac:dyDescent="0.15"/>
    <row r="630" ht="24" customHeight="1" x14ac:dyDescent="0.15"/>
    <row r="631" ht="24" customHeight="1" x14ac:dyDescent="0.15"/>
    <row r="632" ht="24" customHeight="1" x14ac:dyDescent="0.15"/>
    <row r="633" ht="24" customHeight="1" x14ac:dyDescent="0.15"/>
    <row r="634" ht="24" customHeight="1" x14ac:dyDescent="0.15"/>
    <row r="635" ht="24" customHeight="1" x14ac:dyDescent="0.15"/>
    <row r="636" ht="24" customHeight="1" x14ac:dyDescent="0.15"/>
    <row r="637" ht="24" customHeight="1" x14ac:dyDescent="0.15"/>
    <row r="638" ht="24" customHeight="1" x14ac:dyDescent="0.15"/>
    <row r="639" ht="24" customHeight="1" x14ac:dyDescent="0.15"/>
    <row r="640" ht="24" customHeight="1" x14ac:dyDescent="0.15"/>
    <row r="641" ht="24" customHeight="1" x14ac:dyDescent="0.15"/>
    <row r="642" ht="24" customHeight="1" x14ac:dyDescent="0.15"/>
    <row r="643" ht="24" customHeight="1" x14ac:dyDescent="0.15"/>
    <row r="644" ht="24" customHeight="1" x14ac:dyDescent="0.15"/>
    <row r="645" ht="24" customHeight="1" x14ac:dyDescent="0.15"/>
    <row r="646" ht="24" customHeight="1" x14ac:dyDescent="0.15"/>
    <row r="647" ht="24" customHeight="1" x14ac:dyDescent="0.15"/>
    <row r="648" ht="24" customHeight="1" x14ac:dyDescent="0.15"/>
    <row r="649" ht="24" customHeight="1" x14ac:dyDescent="0.15"/>
    <row r="650" ht="24" customHeight="1" x14ac:dyDescent="0.15"/>
    <row r="651" ht="24" customHeight="1" x14ac:dyDescent="0.15"/>
    <row r="652" ht="24" customHeight="1" x14ac:dyDescent="0.15"/>
    <row r="653" ht="24" customHeight="1" x14ac:dyDescent="0.15"/>
    <row r="654" ht="24" customHeight="1" x14ac:dyDescent="0.15"/>
    <row r="655" ht="24" customHeight="1" x14ac:dyDescent="0.15"/>
    <row r="656" ht="24" customHeight="1" x14ac:dyDescent="0.15"/>
    <row r="657" ht="24" customHeight="1" x14ac:dyDescent="0.15"/>
    <row r="658" ht="24" customHeight="1" x14ac:dyDescent="0.15"/>
    <row r="659" ht="24" customHeight="1" x14ac:dyDescent="0.15"/>
    <row r="660" ht="24" customHeight="1" x14ac:dyDescent="0.15"/>
    <row r="661" ht="24" customHeight="1" x14ac:dyDescent="0.15"/>
    <row r="662" ht="24" customHeight="1" x14ac:dyDescent="0.15"/>
    <row r="663" ht="24" customHeight="1" x14ac:dyDescent="0.15"/>
    <row r="664" ht="24" customHeight="1" x14ac:dyDescent="0.15"/>
    <row r="665" ht="24" customHeight="1" x14ac:dyDescent="0.15"/>
    <row r="666" ht="24" customHeight="1" x14ac:dyDescent="0.15"/>
    <row r="667" ht="24" customHeight="1" x14ac:dyDescent="0.15"/>
    <row r="668" ht="24" customHeight="1" x14ac:dyDescent="0.15"/>
    <row r="669" ht="24" customHeight="1" x14ac:dyDescent="0.15"/>
    <row r="670" ht="24" customHeight="1" x14ac:dyDescent="0.15"/>
    <row r="671" ht="24" customHeight="1" x14ac:dyDescent="0.15"/>
    <row r="672" ht="24" customHeight="1" x14ac:dyDescent="0.15"/>
    <row r="673" ht="24" customHeight="1" x14ac:dyDescent="0.15"/>
    <row r="674" ht="24" customHeight="1" x14ac:dyDescent="0.15"/>
    <row r="675" ht="24" customHeight="1" x14ac:dyDescent="0.15"/>
    <row r="676" ht="24" customHeight="1" x14ac:dyDescent="0.15"/>
    <row r="677" ht="24" customHeight="1" x14ac:dyDescent="0.15"/>
    <row r="678" ht="24" customHeight="1" x14ac:dyDescent="0.15"/>
    <row r="679" ht="24" customHeight="1" x14ac:dyDescent="0.15"/>
    <row r="680" ht="24" customHeight="1" x14ac:dyDescent="0.15"/>
    <row r="681" ht="24" customHeight="1" x14ac:dyDescent="0.15"/>
    <row r="682" ht="24" customHeight="1" x14ac:dyDescent="0.15"/>
    <row r="683" ht="24" customHeight="1" x14ac:dyDescent="0.15"/>
    <row r="684" ht="24" customHeight="1" x14ac:dyDescent="0.15"/>
    <row r="685" ht="24" customHeight="1" x14ac:dyDescent="0.15"/>
    <row r="686" ht="24" customHeight="1" x14ac:dyDescent="0.15"/>
    <row r="687" ht="24" customHeight="1" x14ac:dyDescent="0.15"/>
    <row r="688" ht="24" customHeight="1" x14ac:dyDescent="0.15"/>
    <row r="689" ht="24" customHeight="1" x14ac:dyDescent="0.15"/>
    <row r="690" ht="24" customHeight="1" x14ac:dyDescent="0.15"/>
    <row r="691" ht="24" customHeight="1" x14ac:dyDescent="0.15"/>
    <row r="692" ht="24" customHeight="1" x14ac:dyDescent="0.15"/>
    <row r="693" ht="24" customHeight="1" x14ac:dyDescent="0.15"/>
    <row r="694" ht="24" customHeight="1" x14ac:dyDescent="0.15"/>
    <row r="695" ht="24" customHeight="1" x14ac:dyDescent="0.15"/>
    <row r="696" ht="24" customHeight="1" x14ac:dyDescent="0.15"/>
    <row r="697" ht="24" customHeight="1" x14ac:dyDescent="0.15"/>
    <row r="698" ht="24" customHeight="1" x14ac:dyDescent="0.15"/>
    <row r="699" ht="24" customHeight="1" x14ac:dyDescent="0.15"/>
    <row r="700" ht="24" customHeight="1" x14ac:dyDescent="0.15"/>
    <row r="701" ht="24" customHeight="1" x14ac:dyDescent="0.15"/>
    <row r="702" ht="24" customHeight="1" x14ac:dyDescent="0.15"/>
    <row r="703" ht="24" customHeight="1" x14ac:dyDescent="0.15"/>
    <row r="704" ht="24" customHeight="1" x14ac:dyDescent="0.15"/>
    <row r="705" ht="24" customHeight="1" x14ac:dyDescent="0.15"/>
    <row r="706" ht="24" customHeight="1" x14ac:dyDescent="0.15"/>
    <row r="707" ht="24" customHeight="1" x14ac:dyDescent="0.15"/>
    <row r="708" ht="24" customHeight="1" x14ac:dyDescent="0.15"/>
    <row r="709" ht="24" customHeight="1" x14ac:dyDescent="0.15"/>
    <row r="710" ht="24" customHeight="1" x14ac:dyDescent="0.15"/>
    <row r="711" ht="24" customHeight="1" x14ac:dyDescent="0.15"/>
    <row r="712" ht="24" customHeight="1" x14ac:dyDescent="0.15"/>
    <row r="713" ht="24" customHeight="1" x14ac:dyDescent="0.15"/>
    <row r="714" ht="24" customHeight="1" x14ac:dyDescent="0.15"/>
    <row r="715" ht="24" customHeight="1" x14ac:dyDescent="0.15"/>
    <row r="716" ht="24" customHeight="1" x14ac:dyDescent="0.15"/>
    <row r="717" ht="24" customHeight="1" x14ac:dyDescent="0.15"/>
    <row r="718" ht="24" customHeight="1" x14ac:dyDescent="0.15"/>
    <row r="719" ht="24" customHeight="1" x14ac:dyDescent="0.15"/>
    <row r="720" ht="24" customHeight="1" x14ac:dyDescent="0.15"/>
    <row r="721" ht="24" customHeight="1" x14ac:dyDescent="0.15"/>
    <row r="722" ht="24" customHeight="1" x14ac:dyDescent="0.15"/>
    <row r="723" ht="24" customHeight="1" x14ac:dyDescent="0.15"/>
    <row r="724" ht="24" customHeight="1" x14ac:dyDescent="0.15"/>
    <row r="725" ht="24" customHeight="1" x14ac:dyDescent="0.15"/>
    <row r="726" ht="24" customHeight="1" x14ac:dyDescent="0.15"/>
    <row r="727" ht="24" customHeight="1" x14ac:dyDescent="0.15"/>
    <row r="728" ht="24" customHeight="1" x14ac:dyDescent="0.15"/>
    <row r="729" ht="24" customHeight="1" x14ac:dyDescent="0.15"/>
    <row r="730" ht="24" customHeight="1" x14ac:dyDescent="0.15"/>
    <row r="731" ht="24" customHeight="1" x14ac:dyDescent="0.15"/>
    <row r="732" ht="24" customHeight="1" x14ac:dyDescent="0.15"/>
    <row r="733" ht="24" customHeight="1" x14ac:dyDescent="0.15"/>
    <row r="734" ht="24" customHeight="1" x14ac:dyDescent="0.15"/>
    <row r="735" ht="24" customHeight="1" x14ac:dyDescent="0.15"/>
    <row r="736" ht="24" customHeight="1" x14ac:dyDescent="0.15"/>
    <row r="737" ht="24" customHeight="1" x14ac:dyDescent="0.15"/>
    <row r="738" ht="24" customHeight="1" x14ac:dyDescent="0.15"/>
    <row r="739" ht="24" customHeight="1" x14ac:dyDescent="0.15"/>
    <row r="740" ht="24" customHeight="1" x14ac:dyDescent="0.15"/>
    <row r="741" ht="24" customHeight="1" x14ac:dyDescent="0.15"/>
    <row r="742" ht="24" customHeight="1" x14ac:dyDescent="0.15"/>
    <row r="743" ht="24" customHeight="1" x14ac:dyDescent="0.15"/>
    <row r="744" ht="24" customHeight="1" x14ac:dyDescent="0.15"/>
    <row r="745" ht="24" customHeight="1" x14ac:dyDescent="0.15"/>
    <row r="746" ht="24" customHeight="1" x14ac:dyDescent="0.15"/>
    <row r="747" ht="24" customHeight="1" x14ac:dyDescent="0.15"/>
    <row r="748" ht="24" customHeight="1" x14ac:dyDescent="0.15"/>
    <row r="749" ht="24" customHeight="1" x14ac:dyDescent="0.15"/>
    <row r="750" ht="24" customHeight="1" x14ac:dyDescent="0.15"/>
    <row r="751" ht="24" customHeight="1" x14ac:dyDescent="0.15"/>
    <row r="752" ht="24" customHeight="1" x14ac:dyDescent="0.15"/>
    <row r="753" ht="24" customHeight="1" x14ac:dyDescent="0.15"/>
    <row r="754" ht="24" customHeight="1" x14ac:dyDescent="0.15"/>
    <row r="755" ht="24" customHeight="1" x14ac:dyDescent="0.15"/>
    <row r="756" ht="24" customHeight="1" x14ac:dyDescent="0.15"/>
    <row r="757" ht="24" customHeight="1" x14ac:dyDescent="0.15"/>
    <row r="758" ht="24" customHeight="1" x14ac:dyDescent="0.15"/>
    <row r="759" ht="24" customHeight="1" x14ac:dyDescent="0.15"/>
    <row r="760" ht="24" customHeight="1" x14ac:dyDescent="0.15"/>
    <row r="761" ht="24" customHeight="1" x14ac:dyDescent="0.15"/>
    <row r="762" ht="24" customHeight="1" x14ac:dyDescent="0.15"/>
    <row r="763" ht="24" customHeight="1" x14ac:dyDescent="0.15"/>
    <row r="764" ht="24" customHeight="1" x14ac:dyDescent="0.15"/>
    <row r="765" ht="24" customHeight="1" x14ac:dyDescent="0.15"/>
    <row r="766" ht="24" customHeight="1" x14ac:dyDescent="0.15"/>
    <row r="767" ht="24" customHeight="1" x14ac:dyDescent="0.15"/>
    <row r="768" ht="24" customHeight="1" x14ac:dyDescent="0.15"/>
    <row r="769" ht="24" customHeight="1" x14ac:dyDescent="0.15"/>
    <row r="770" ht="24" customHeight="1" x14ac:dyDescent="0.15"/>
    <row r="771" ht="24" customHeight="1" x14ac:dyDescent="0.15"/>
    <row r="772" ht="24" customHeight="1" x14ac:dyDescent="0.15"/>
    <row r="773" ht="24" customHeight="1" x14ac:dyDescent="0.15"/>
    <row r="774" ht="24" customHeight="1" x14ac:dyDescent="0.15"/>
    <row r="775" ht="24" customHeight="1" x14ac:dyDescent="0.15"/>
    <row r="776" ht="24" customHeight="1" x14ac:dyDescent="0.15"/>
    <row r="777" ht="24" customHeight="1" x14ac:dyDescent="0.15"/>
    <row r="778" ht="24" customHeight="1" x14ac:dyDescent="0.15"/>
    <row r="779" ht="24" customHeight="1" x14ac:dyDescent="0.15"/>
    <row r="780" ht="24" customHeight="1" x14ac:dyDescent="0.15"/>
    <row r="781" ht="24" customHeight="1" x14ac:dyDescent="0.15"/>
    <row r="782" ht="24" customHeight="1" x14ac:dyDescent="0.15"/>
    <row r="783" ht="24" customHeight="1" x14ac:dyDescent="0.15"/>
    <row r="784" ht="24" customHeight="1" x14ac:dyDescent="0.15"/>
    <row r="785" ht="24" customHeight="1" x14ac:dyDescent="0.15"/>
    <row r="786" ht="24" customHeight="1" x14ac:dyDescent="0.15"/>
    <row r="787" ht="24" customHeight="1" x14ac:dyDescent="0.15"/>
    <row r="788" ht="24" customHeight="1" x14ac:dyDescent="0.15"/>
    <row r="789" ht="24" customHeight="1" x14ac:dyDescent="0.15"/>
    <row r="790" ht="24" customHeight="1" x14ac:dyDescent="0.15"/>
    <row r="791" ht="24" customHeight="1" x14ac:dyDescent="0.15"/>
    <row r="792" ht="24" customHeight="1" x14ac:dyDescent="0.15"/>
    <row r="793" ht="24" customHeight="1" x14ac:dyDescent="0.15"/>
    <row r="794" ht="24" customHeight="1" x14ac:dyDescent="0.15"/>
    <row r="795" ht="24" customHeight="1" x14ac:dyDescent="0.15"/>
    <row r="796" ht="24" customHeight="1" x14ac:dyDescent="0.15"/>
    <row r="797" ht="24" customHeight="1" x14ac:dyDescent="0.15"/>
    <row r="798" ht="24" customHeight="1" x14ac:dyDescent="0.15"/>
    <row r="799" ht="24" customHeight="1" x14ac:dyDescent="0.15"/>
    <row r="800" ht="24" customHeight="1" x14ac:dyDescent="0.15"/>
    <row r="801" ht="24" customHeight="1" x14ac:dyDescent="0.15"/>
    <row r="802" ht="24" customHeight="1" x14ac:dyDescent="0.15"/>
    <row r="803" ht="24" customHeight="1" x14ac:dyDescent="0.15"/>
    <row r="804" ht="24" customHeight="1" x14ac:dyDescent="0.15"/>
    <row r="805" ht="24" customHeight="1" x14ac:dyDescent="0.15"/>
    <row r="806" ht="24" customHeight="1" x14ac:dyDescent="0.15"/>
    <row r="807" ht="24" customHeight="1" x14ac:dyDescent="0.15"/>
    <row r="808" ht="24" customHeight="1" x14ac:dyDescent="0.15"/>
    <row r="809" ht="24" customHeight="1" x14ac:dyDescent="0.15"/>
    <row r="810" ht="24" customHeight="1" x14ac:dyDescent="0.15"/>
    <row r="811" ht="24" customHeight="1" x14ac:dyDescent="0.15"/>
    <row r="812" ht="24" customHeight="1" x14ac:dyDescent="0.15"/>
    <row r="813" ht="24" customHeight="1" x14ac:dyDescent="0.15"/>
    <row r="814" ht="24" customHeight="1" x14ac:dyDescent="0.15"/>
    <row r="815" ht="24" customHeight="1" x14ac:dyDescent="0.15"/>
    <row r="816" ht="24" customHeight="1" x14ac:dyDescent="0.15"/>
    <row r="817" ht="24" customHeight="1" x14ac:dyDescent="0.15"/>
    <row r="818" ht="24" customHeight="1" x14ac:dyDescent="0.15"/>
    <row r="819" ht="24" customHeight="1" x14ac:dyDescent="0.15"/>
    <row r="820" ht="24" customHeight="1" x14ac:dyDescent="0.15"/>
    <row r="821" ht="24" customHeight="1" x14ac:dyDescent="0.15"/>
    <row r="822" ht="24" customHeight="1" x14ac:dyDescent="0.15"/>
    <row r="823" ht="24" customHeight="1" x14ac:dyDescent="0.15"/>
    <row r="824" ht="24" customHeight="1" x14ac:dyDescent="0.15"/>
    <row r="825" ht="24" customHeight="1" x14ac:dyDescent="0.15"/>
    <row r="826" ht="24" customHeight="1" x14ac:dyDescent="0.15"/>
    <row r="827" ht="24" customHeight="1" x14ac:dyDescent="0.15"/>
    <row r="828" ht="24" customHeight="1" x14ac:dyDescent="0.15"/>
    <row r="829" ht="24" customHeight="1" x14ac:dyDescent="0.15"/>
    <row r="830" ht="24" customHeight="1" x14ac:dyDescent="0.15"/>
    <row r="831" ht="24" customHeight="1" x14ac:dyDescent="0.15"/>
    <row r="832" ht="24" customHeight="1" x14ac:dyDescent="0.15"/>
    <row r="833" ht="24" customHeight="1" x14ac:dyDescent="0.15"/>
    <row r="834" ht="24" customHeight="1" x14ac:dyDescent="0.15"/>
    <row r="835" ht="24" customHeight="1" x14ac:dyDescent="0.15"/>
    <row r="836" ht="24" customHeight="1" x14ac:dyDescent="0.15"/>
    <row r="837" ht="24" customHeight="1" x14ac:dyDescent="0.15"/>
    <row r="838" ht="24" customHeight="1" x14ac:dyDescent="0.15"/>
    <row r="839" ht="24" customHeight="1" x14ac:dyDescent="0.15"/>
    <row r="840" ht="24" customHeight="1" x14ac:dyDescent="0.15"/>
    <row r="841" ht="24" customHeight="1" x14ac:dyDescent="0.15"/>
    <row r="842" ht="24" customHeight="1" x14ac:dyDescent="0.15"/>
    <row r="843" ht="24" customHeight="1" x14ac:dyDescent="0.15"/>
    <row r="844" ht="24" customHeight="1" x14ac:dyDescent="0.15"/>
    <row r="845" ht="24" customHeight="1" x14ac:dyDescent="0.15"/>
    <row r="846" ht="24" customHeight="1" x14ac:dyDescent="0.15"/>
    <row r="847" ht="24" customHeight="1" x14ac:dyDescent="0.15"/>
    <row r="848" ht="24" customHeight="1" x14ac:dyDescent="0.15"/>
    <row r="849" ht="24" customHeight="1" x14ac:dyDescent="0.15"/>
    <row r="850" ht="24" customHeight="1" x14ac:dyDescent="0.15"/>
    <row r="851" ht="24" customHeight="1" x14ac:dyDescent="0.15"/>
    <row r="852" ht="24" customHeight="1" x14ac:dyDescent="0.15"/>
    <row r="853" ht="24" customHeight="1" x14ac:dyDescent="0.15"/>
    <row r="854" ht="24" customHeight="1" x14ac:dyDescent="0.15"/>
    <row r="855" ht="24" customHeight="1" x14ac:dyDescent="0.15"/>
    <row r="856" ht="24" customHeight="1" x14ac:dyDescent="0.15"/>
    <row r="857" ht="24" customHeight="1" x14ac:dyDescent="0.15"/>
    <row r="858" ht="24" customHeight="1" x14ac:dyDescent="0.15"/>
    <row r="859" ht="24" customHeight="1" x14ac:dyDescent="0.15"/>
    <row r="860" ht="24" customHeight="1" x14ac:dyDescent="0.15"/>
    <row r="861" ht="24" customHeight="1" x14ac:dyDescent="0.15"/>
    <row r="862" ht="24" customHeight="1" x14ac:dyDescent="0.15"/>
    <row r="863" ht="24" customHeight="1" x14ac:dyDescent="0.15"/>
    <row r="864" ht="24" customHeight="1" x14ac:dyDescent="0.15"/>
    <row r="865" ht="24" customHeight="1" x14ac:dyDescent="0.15"/>
    <row r="866" ht="24" customHeight="1" x14ac:dyDescent="0.15"/>
    <row r="867" ht="24" customHeight="1" x14ac:dyDescent="0.15"/>
    <row r="868" ht="24" customHeight="1" x14ac:dyDescent="0.15"/>
    <row r="869" ht="24" customHeight="1" x14ac:dyDescent="0.15"/>
    <row r="870" ht="24" customHeight="1" x14ac:dyDescent="0.15"/>
    <row r="871" ht="24" customHeight="1" x14ac:dyDescent="0.15"/>
    <row r="872" ht="24" customHeight="1" x14ac:dyDescent="0.15"/>
    <row r="873" ht="24" customHeight="1" x14ac:dyDescent="0.15"/>
    <row r="874" ht="24" customHeight="1" x14ac:dyDescent="0.15"/>
    <row r="875" ht="24" customHeight="1" x14ac:dyDescent="0.15"/>
    <row r="876" ht="24" customHeight="1" x14ac:dyDescent="0.15"/>
    <row r="877" ht="24" customHeight="1" x14ac:dyDescent="0.15"/>
    <row r="878" ht="24" customHeight="1" x14ac:dyDescent="0.15"/>
    <row r="879" ht="24" customHeight="1" x14ac:dyDescent="0.15"/>
    <row r="880" ht="24" customHeight="1" x14ac:dyDescent="0.15"/>
    <row r="881" ht="24" customHeight="1" x14ac:dyDescent="0.15"/>
    <row r="882" ht="24" customHeight="1" x14ac:dyDescent="0.15"/>
    <row r="883" ht="24" customHeight="1" x14ac:dyDescent="0.15"/>
    <row r="884" ht="24" customHeight="1" x14ac:dyDescent="0.15"/>
    <row r="885" ht="24" customHeight="1" x14ac:dyDescent="0.15"/>
    <row r="886" ht="24" customHeight="1" x14ac:dyDescent="0.15"/>
    <row r="887" ht="24" customHeight="1" x14ac:dyDescent="0.15"/>
    <row r="888" ht="24" customHeight="1" x14ac:dyDescent="0.15"/>
    <row r="889" ht="24" customHeight="1" x14ac:dyDescent="0.15"/>
    <row r="890" ht="24" customHeight="1" x14ac:dyDescent="0.15"/>
    <row r="891" ht="24" customHeight="1" x14ac:dyDescent="0.15"/>
    <row r="892" ht="24" customHeight="1" x14ac:dyDescent="0.15"/>
    <row r="893" ht="24" customHeight="1" x14ac:dyDescent="0.15"/>
    <row r="894" ht="24" customHeight="1" x14ac:dyDescent="0.15"/>
    <row r="895" ht="24" customHeight="1" x14ac:dyDescent="0.15"/>
    <row r="896" ht="24" customHeight="1" x14ac:dyDescent="0.15"/>
    <row r="897" ht="24" customHeight="1" x14ac:dyDescent="0.15"/>
    <row r="898" ht="24" customHeight="1" x14ac:dyDescent="0.15"/>
    <row r="899" ht="24" customHeight="1" x14ac:dyDescent="0.15"/>
    <row r="900" ht="24" customHeight="1" x14ac:dyDescent="0.15"/>
    <row r="901" ht="24" customHeight="1" x14ac:dyDescent="0.15"/>
    <row r="902" ht="24" customHeight="1" x14ac:dyDescent="0.15"/>
    <row r="903" ht="24" customHeight="1" x14ac:dyDescent="0.15"/>
    <row r="904" ht="24" customHeight="1" x14ac:dyDescent="0.15"/>
    <row r="905" ht="24" customHeight="1" x14ac:dyDescent="0.15"/>
    <row r="906" ht="24" customHeight="1" x14ac:dyDescent="0.15"/>
    <row r="907" ht="24" customHeight="1" x14ac:dyDescent="0.15"/>
    <row r="908" ht="24" customHeight="1" x14ac:dyDescent="0.15"/>
    <row r="909" ht="24" customHeight="1" x14ac:dyDescent="0.15"/>
    <row r="910" ht="24" customHeight="1" x14ac:dyDescent="0.15"/>
    <row r="911" ht="24" customHeight="1" x14ac:dyDescent="0.15"/>
    <row r="912" ht="24" customHeight="1" x14ac:dyDescent="0.15"/>
    <row r="913" ht="24" customHeight="1" x14ac:dyDescent="0.15"/>
    <row r="914" ht="24" customHeight="1" x14ac:dyDescent="0.15"/>
    <row r="915" ht="24" customHeight="1" x14ac:dyDescent="0.15"/>
    <row r="916" ht="24" customHeight="1" x14ac:dyDescent="0.15"/>
    <row r="917" ht="24" customHeight="1" x14ac:dyDescent="0.15"/>
    <row r="918" ht="24" customHeight="1" x14ac:dyDescent="0.15"/>
    <row r="919" ht="24" customHeight="1" x14ac:dyDescent="0.15"/>
    <row r="920" ht="24" customHeight="1" x14ac:dyDescent="0.15"/>
    <row r="921" ht="24" customHeight="1" x14ac:dyDescent="0.15"/>
    <row r="922" ht="24" customHeight="1" x14ac:dyDescent="0.15"/>
    <row r="923" ht="24" customHeight="1" x14ac:dyDescent="0.15"/>
    <row r="924" ht="24" customHeight="1" x14ac:dyDescent="0.15"/>
    <row r="925" ht="24" customHeight="1" x14ac:dyDescent="0.15"/>
    <row r="926" ht="24" customHeight="1" x14ac:dyDescent="0.15"/>
    <row r="927" ht="24" customHeight="1" x14ac:dyDescent="0.15"/>
    <row r="928" ht="24" customHeight="1" x14ac:dyDescent="0.15"/>
    <row r="929" ht="24" customHeight="1" x14ac:dyDescent="0.15"/>
    <row r="930" ht="24" customHeight="1" x14ac:dyDescent="0.15"/>
    <row r="931" ht="24" customHeight="1" x14ac:dyDescent="0.15"/>
    <row r="932" ht="24" customHeight="1" x14ac:dyDescent="0.15"/>
    <row r="933" ht="24" customHeight="1" x14ac:dyDescent="0.15"/>
    <row r="934" ht="24" customHeight="1" x14ac:dyDescent="0.15"/>
    <row r="935" ht="24" customHeight="1" x14ac:dyDescent="0.15"/>
    <row r="936" ht="24" customHeight="1" x14ac:dyDescent="0.15"/>
    <row r="937" ht="24" customHeight="1" x14ac:dyDescent="0.15"/>
    <row r="938" ht="24" customHeight="1" x14ac:dyDescent="0.15"/>
    <row r="939" ht="24" customHeight="1" x14ac:dyDescent="0.15"/>
    <row r="940" ht="24" customHeight="1" x14ac:dyDescent="0.15"/>
    <row r="941" ht="24" customHeight="1" x14ac:dyDescent="0.15"/>
    <row r="942" ht="24" customHeight="1" x14ac:dyDescent="0.15"/>
    <row r="943" ht="24" customHeight="1" x14ac:dyDescent="0.15"/>
    <row r="944" ht="24" customHeight="1" x14ac:dyDescent="0.15"/>
    <row r="945" ht="24" customHeight="1" x14ac:dyDescent="0.15"/>
    <row r="946" ht="24" customHeight="1" x14ac:dyDescent="0.15"/>
    <row r="947" ht="24" customHeight="1" x14ac:dyDescent="0.15"/>
    <row r="948" ht="24" customHeight="1" x14ac:dyDescent="0.15"/>
    <row r="949" ht="24" customHeight="1" x14ac:dyDescent="0.15"/>
    <row r="950" ht="24" customHeight="1" x14ac:dyDescent="0.15"/>
    <row r="951" ht="24" customHeight="1" x14ac:dyDescent="0.15"/>
    <row r="952" ht="24" customHeight="1" x14ac:dyDescent="0.15"/>
    <row r="953" ht="24" customHeight="1" x14ac:dyDescent="0.15"/>
    <row r="954" ht="24" customHeight="1" x14ac:dyDescent="0.15"/>
    <row r="955" ht="24" customHeight="1" x14ac:dyDescent="0.15"/>
    <row r="956" ht="24" customHeight="1" x14ac:dyDescent="0.15"/>
    <row r="957" ht="24" customHeight="1" x14ac:dyDescent="0.15"/>
    <row r="958" ht="24" customHeight="1" x14ac:dyDescent="0.15"/>
    <row r="959" ht="24" customHeight="1" x14ac:dyDescent="0.15"/>
    <row r="960" ht="24" customHeight="1" x14ac:dyDescent="0.15"/>
    <row r="961" ht="24" customHeight="1" x14ac:dyDescent="0.15"/>
    <row r="962" ht="24" customHeight="1" x14ac:dyDescent="0.15"/>
    <row r="963" ht="24" customHeight="1" x14ac:dyDescent="0.15"/>
    <row r="964" ht="24" customHeight="1" x14ac:dyDescent="0.15"/>
    <row r="965" ht="24" customHeight="1" x14ac:dyDescent="0.15"/>
    <row r="966" ht="24" customHeight="1" x14ac:dyDescent="0.15"/>
    <row r="967" ht="24" customHeight="1" x14ac:dyDescent="0.15"/>
    <row r="968" ht="24" customHeight="1" x14ac:dyDescent="0.15"/>
    <row r="969" ht="24" customHeight="1" x14ac:dyDescent="0.15"/>
    <row r="970" ht="24" customHeight="1" x14ac:dyDescent="0.15"/>
    <row r="971" ht="24" customHeight="1" x14ac:dyDescent="0.15"/>
    <row r="972" ht="24" customHeight="1" x14ac:dyDescent="0.15"/>
    <row r="973" ht="24" customHeight="1" x14ac:dyDescent="0.15"/>
    <row r="974" ht="24" customHeight="1" x14ac:dyDescent="0.15"/>
    <row r="975" ht="24" customHeight="1" x14ac:dyDescent="0.15"/>
    <row r="976" ht="24" customHeight="1" x14ac:dyDescent="0.15"/>
    <row r="977" ht="24" customHeight="1" x14ac:dyDescent="0.15"/>
    <row r="978" ht="24" customHeight="1" x14ac:dyDescent="0.15"/>
    <row r="979" ht="24" customHeight="1" x14ac:dyDescent="0.15"/>
    <row r="980" ht="24" customHeight="1" x14ac:dyDescent="0.15"/>
    <row r="981" ht="24" customHeight="1" x14ac:dyDescent="0.15"/>
    <row r="982" ht="24" customHeight="1" x14ac:dyDescent="0.15"/>
    <row r="983" ht="24" customHeight="1" x14ac:dyDescent="0.15"/>
    <row r="984" ht="24" customHeight="1" x14ac:dyDescent="0.15"/>
    <row r="985" ht="24" customHeight="1" x14ac:dyDescent="0.15"/>
    <row r="986" ht="24" customHeight="1" x14ac:dyDescent="0.15"/>
    <row r="987" ht="24" customHeight="1" x14ac:dyDescent="0.15"/>
    <row r="988" ht="24" customHeight="1" x14ac:dyDescent="0.15"/>
    <row r="989" ht="24" customHeight="1" x14ac:dyDescent="0.15"/>
    <row r="990" ht="24" customHeight="1" x14ac:dyDescent="0.15"/>
    <row r="991" ht="24" customHeight="1" x14ac:dyDescent="0.15"/>
    <row r="992" ht="24" customHeight="1" x14ac:dyDescent="0.15"/>
    <row r="993" ht="24" customHeight="1" x14ac:dyDescent="0.15"/>
    <row r="994" ht="24" customHeight="1" x14ac:dyDescent="0.15"/>
    <row r="995" ht="24" customHeight="1" x14ac:dyDescent="0.15"/>
    <row r="996" ht="24" customHeight="1" x14ac:dyDescent="0.15"/>
    <row r="997" ht="24" customHeight="1" x14ac:dyDescent="0.15"/>
    <row r="998" ht="24" customHeight="1" x14ac:dyDescent="0.15"/>
    <row r="999" ht="24" customHeight="1" x14ac:dyDescent="0.15"/>
    <row r="1000" ht="24" customHeight="1" x14ac:dyDescent="0.15"/>
    <row r="1001" ht="24" customHeight="1" x14ac:dyDescent="0.15"/>
    <row r="1002" ht="24" customHeight="1" x14ac:dyDescent="0.15"/>
  </sheetData>
  <sheetProtection algorithmName="SHA-512" hashValue="fsLQ0e70Ona7MDBnxWj1TcC4cyYpUxsc6fKsFl8I6BxXmeiaT7BHVUDgCerWuWtXbp+jA/lFpKNF8fcgtM82zw==" saltValue="OiFICEebs/nJ5IZpdJ/59Q==" spinCount="100000" sheet="1" objects="1" scenarios="1"/>
  <mergeCells count="1137">
    <mergeCell ref="B20:AN20"/>
    <mergeCell ref="B21:C21"/>
    <mergeCell ref="D21:R21"/>
    <mergeCell ref="B22:C22"/>
    <mergeCell ref="D22:R22"/>
    <mergeCell ref="S22:V22"/>
    <mergeCell ref="S21:V21"/>
    <mergeCell ref="W21:AB21"/>
    <mergeCell ref="AC21:AH21"/>
    <mergeCell ref="AI21:AN21"/>
    <mergeCell ref="AR12:CB13"/>
    <mergeCell ref="B7:AN7"/>
    <mergeCell ref="AR4:BL7"/>
    <mergeCell ref="B6:F6"/>
    <mergeCell ref="B2:AB3"/>
    <mergeCell ref="B5:F5"/>
    <mergeCell ref="B8:AN19"/>
    <mergeCell ref="AR3:AV3"/>
    <mergeCell ref="AD4:AE4"/>
    <mergeCell ref="AF4:AG4"/>
    <mergeCell ref="AI4:AJ4"/>
    <mergeCell ref="AL4:AM4"/>
    <mergeCell ref="AC2:AN3"/>
    <mergeCell ref="G5:T5"/>
    <mergeCell ref="S6:T6"/>
    <mergeCell ref="G6:R6"/>
    <mergeCell ref="Z5:AN5"/>
    <mergeCell ref="Z6:AN6"/>
    <mergeCell ref="U5:Y5"/>
    <mergeCell ref="U6:Y6"/>
    <mergeCell ref="AC24:AD24"/>
    <mergeCell ref="AE24:AH24"/>
    <mergeCell ref="AI24:AJ24"/>
    <mergeCell ref="AK24:AN24"/>
    <mergeCell ref="B24:C24"/>
    <mergeCell ref="D24:R24"/>
    <mergeCell ref="S24:V24"/>
    <mergeCell ref="W24:AB24"/>
    <mergeCell ref="W22:AB22"/>
    <mergeCell ref="AC23:AD23"/>
    <mergeCell ref="AE23:AH23"/>
    <mergeCell ref="AI23:AJ23"/>
    <mergeCell ref="AK23:AN23"/>
    <mergeCell ref="B23:C23"/>
    <mergeCell ref="D23:R23"/>
    <mergeCell ref="S23:V23"/>
    <mergeCell ref="W23:AB23"/>
    <mergeCell ref="AC22:AD22"/>
    <mergeCell ref="AE22:AH22"/>
    <mergeCell ref="AI22:AJ22"/>
    <mergeCell ref="AK22:AN22"/>
    <mergeCell ref="AC27:AD27"/>
    <mergeCell ref="AE27:AH27"/>
    <mergeCell ref="AI27:AJ27"/>
    <mergeCell ref="AK27:AN27"/>
    <mergeCell ref="B27:C27"/>
    <mergeCell ref="D27:R27"/>
    <mergeCell ref="S27:V27"/>
    <mergeCell ref="W27:AB27"/>
    <mergeCell ref="AC26:AD26"/>
    <mergeCell ref="AE26:AH26"/>
    <mergeCell ref="AI26:AJ26"/>
    <mergeCell ref="AK26:AN26"/>
    <mergeCell ref="B26:C26"/>
    <mergeCell ref="D26:R26"/>
    <mergeCell ref="S26:V26"/>
    <mergeCell ref="W26:AB26"/>
    <mergeCell ref="AC25:AD25"/>
    <mergeCell ref="AE25:AH25"/>
    <mergeCell ref="AI25:AJ25"/>
    <mergeCell ref="AK25:AN25"/>
    <mergeCell ref="B25:C25"/>
    <mergeCell ref="D25:R25"/>
    <mergeCell ref="S25:V25"/>
    <mergeCell ref="W25:AB25"/>
    <mergeCell ref="AC30:AD30"/>
    <mergeCell ref="AE30:AH30"/>
    <mergeCell ref="AI30:AJ30"/>
    <mergeCell ref="AK30:AN30"/>
    <mergeCell ref="B30:C30"/>
    <mergeCell ref="D30:R30"/>
    <mergeCell ref="S30:V30"/>
    <mergeCell ref="W30:AB30"/>
    <mergeCell ref="AC29:AD29"/>
    <mergeCell ref="AE29:AH29"/>
    <mergeCell ref="AI29:AJ29"/>
    <mergeCell ref="AK29:AN29"/>
    <mergeCell ref="B29:C29"/>
    <mergeCell ref="D29:R29"/>
    <mergeCell ref="S29:V29"/>
    <mergeCell ref="W29:AB29"/>
    <mergeCell ref="AC28:AD28"/>
    <mergeCell ref="AE28:AH28"/>
    <mergeCell ref="AI28:AJ28"/>
    <mergeCell ref="AK28:AN28"/>
    <mergeCell ref="B28:C28"/>
    <mergeCell ref="D28:R28"/>
    <mergeCell ref="S28:V28"/>
    <mergeCell ref="W28:AB28"/>
    <mergeCell ref="AC33:AD33"/>
    <mergeCell ref="AE33:AH33"/>
    <mergeCell ref="AI33:AJ33"/>
    <mergeCell ref="AK33:AN33"/>
    <mergeCell ref="B33:C33"/>
    <mergeCell ref="D33:R33"/>
    <mergeCell ref="S33:V33"/>
    <mergeCell ref="W33:AB33"/>
    <mergeCell ref="AC32:AD32"/>
    <mergeCell ref="AE32:AH32"/>
    <mergeCell ref="AI32:AJ32"/>
    <mergeCell ref="AK32:AN32"/>
    <mergeCell ref="B32:C32"/>
    <mergeCell ref="D32:R32"/>
    <mergeCell ref="S32:V32"/>
    <mergeCell ref="W32:AB32"/>
    <mergeCell ref="AC31:AD31"/>
    <mergeCell ref="AE31:AH31"/>
    <mergeCell ref="AI31:AJ31"/>
    <mergeCell ref="AK31:AN31"/>
    <mergeCell ref="B31:C31"/>
    <mergeCell ref="D31:R31"/>
    <mergeCell ref="S31:V31"/>
    <mergeCell ref="W31:AB31"/>
    <mergeCell ref="AC36:AD36"/>
    <mergeCell ref="AE36:AH36"/>
    <mergeCell ref="AI36:AJ36"/>
    <mergeCell ref="AK36:AN36"/>
    <mergeCell ref="B36:C36"/>
    <mergeCell ref="D36:R36"/>
    <mergeCell ref="S36:V36"/>
    <mergeCell ref="W36:AB36"/>
    <mergeCell ref="AC35:AD35"/>
    <mergeCell ref="AE35:AH35"/>
    <mergeCell ref="AI35:AJ35"/>
    <mergeCell ref="AK35:AN35"/>
    <mergeCell ref="B35:C35"/>
    <mergeCell ref="D35:R35"/>
    <mergeCell ref="S35:V35"/>
    <mergeCell ref="W35:AB35"/>
    <mergeCell ref="AC34:AD34"/>
    <mergeCell ref="AE34:AH34"/>
    <mergeCell ref="AI34:AJ34"/>
    <mergeCell ref="AK34:AN34"/>
    <mergeCell ref="B34:C34"/>
    <mergeCell ref="D34:R34"/>
    <mergeCell ref="S34:V34"/>
    <mergeCell ref="W34:AB34"/>
    <mergeCell ref="AC39:AD39"/>
    <mergeCell ref="AE39:AH39"/>
    <mergeCell ref="AI39:AJ39"/>
    <mergeCell ref="AK39:AN39"/>
    <mergeCell ref="B39:C39"/>
    <mergeCell ref="D39:R39"/>
    <mergeCell ref="S39:V39"/>
    <mergeCell ref="W39:AB39"/>
    <mergeCell ref="AC38:AD38"/>
    <mergeCell ref="AE38:AH38"/>
    <mergeCell ref="AI38:AJ38"/>
    <mergeCell ref="AK38:AN38"/>
    <mergeCell ref="B38:C38"/>
    <mergeCell ref="D38:R38"/>
    <mergeCell ref="S38:V38"/>
    <mergeCell ref="W38:AB38"/>
    <mergeCell ref="AC37:AD37"/>
    <mergeCell ref="AE37:AH37"/>
    <mergeCell ref="AI37:AJ37"/>
    <mergeCell ref="AK37:AN37"/>
    <mergeCell ref="B37:C37"/>
    <mergeCell ref="D37:R37"/>
    <mergeCell ref="S37:V37"/>
    <mergeCell ref="W37:AB37"/>
    <mergeCell ref="S42:V42"/>
    <mergeCell ref="B42:R42"/>
    <mergeCell ref="W42:AN42"/>
    <mergeCell ref="AC41:AD41"/>
    <mergeCell ref="AE41:AH41"/>
    <mergeCell ref="AI41:AJ41"/>
    <mergeCell ref="AK41:AN41"/>
    <mergeCell ref="B41:C41"/>
    <mergeCell ref="D41:R41"/>
    <mergeCell ref="S41:V41"/>
    <mergeCell ref="W41:AB41"/>
    <mergeCell ref="AC40:AD40"/>
    <mergeCell ref="AE40:AH40"/>
    <mergeCell ref="AI40:AJ40"/>
    <mergeCell ref="AK40:AN40"/>
    <mergeCell ref="B40:C40"/>
    <mergeCell ref="D40:R40"/>
    <mergeCell ref="S40:V40"/>
    <mergeCell ref="W40:AB40"/>
    <mergeCell ref="AC46:AD46"/>
    <mergeCell ref="AE46:AH46"/>
    <mergeCell ref="AI46:AJ46"/>
    <mergeCell ref="AK46:AN46"/>
    <mergeCell ref="B46:C46"/>
    <mergeCell ref="D46:R46"/>
    <mergeCell ref="S46:V46"/>
    <mergeCell ref="W46:AB46"/>
    <mergeCell ref="AC45:AD45"/>
    <mergeCell ref="AE45:AH45"/>
    <mergeCell ref="AI45:AJ45"/>
    <mergeCell ref="AK45:AN45"/>
    <mergeCell ref="B45:C45"/>
    <mergeCell ref="D45:R45"/>
    <mergeCell ref="S45:V45"/>
    <mergeCell ref="W45:AB45"/>
    <mergeCell ref="S43:V43"/>
    <mergeCell ref="B43:R43"/>
    <mergeCell ref="W43:AN43"/>
    <mergeCell ref="B44:C44"/>
    <mergeCell ref="D44:R44"/>
    <mergeCell ref="S44:V44"/>
    <mergeCell ref="W44:AB44"/>
    <mergeCell ref="AC44:AH44"/>
    <mergeCell ref="AI44:AN44"/>
    <mergeCell ref="AC49:AD49"/>
    <mergeCell ref="AE49:AH49"/>
    <mergeCell ref="AI49:AJ49"/>
    <mergeCell ref="AK49:AN49"/>
    <mergeCell ref="B49:C49"/>
    <mergeCell ref="D49:R49"/>
    <mergeCell ref="S49:V49"/>
    <mergeCell ref="W49:AB49"/>
    <mergeCell ref="AC48:AD48"/>
    <mergeCell ref="AE48:AH48"/>
    <mergeCell ref="AI48:AJ48"/>
    <mergeCell ref="AK48:AN48"/>
    <mergeCell ref="B48:C48"/>
    <mergeCell ref="D48:R48"/>
    <mergeCell ref="S48:V48"/>
    <mergeCell ref="W48:AB48"/>
    <mergeCell ref="AC47:AD47"/>
    <mergeCell ref="AE47:AH47"/>
    <mergeCell ref="AI47:AJ47"/>
    <mergeCell ref="AK47:AN47"/>
    <mergeCell ref="B47:C47"/>
    <mergeCell ref="D47:R47"/>
    <mergeCell ref="S47:V47"/>
    <mergeCell ref="W47:AB47"/>
    <mergeCell ref="AC52:AD52"/>
    <mergeCell ref="AE52:AH52"/>
    <mergeCell ref="AI52:AJ52"/>
    <mergeCell ref="AK52:AN52"/>
    <mergeCell ref="B52:C52"/>
    <mergeCell ref="D52:R52"/>
    <mergeCell ref="S52:V52"/>
    <mergeCell ref="W52:AB52"/>
    <mergeCell ref="AC51:AD51"/>
    <mergeCell ref="AE51:AH51"/>
    <mergeCell ref="AI51:AJ51"/>
    <mergeCell ref="AK51:AN51"/>
    <mergeCell ref="B51:C51"/>
    <mergeCell ref="D51:R51"/>
    <mergeCell ref="S51:V51"/>
    <mergeCell ref="W51:AB51"/>
    <mergeCell ref="AC50:AD50"/>
    <mergeCell ref="AE50:AH50"/>
    <mergeCell ref="AI50:AJ50"/>
    <mergeCell ref="AK50:AN50"/>
    <mergeCell ref="B50:C50"/>
    <mergeCell ref="D50:R50"/>
    <mergeCell ref="S50:V50"/>
    <mergeCell ref="W50:AB50"/>
    <mergeCell ref="AC55:AD55"/>
    <mergeCell ref="AE55:AH55"/>
    <mergeCell ref="AI55:AJ55"/>
    <mergeCell ref="AK55:AN55"/>
    <mergeCell ref="B55:C55"/>
    <mergeCell ref="D55:R55"/>
    <mergeCell ref="S55:V55"/>
    <mergeCell ref="W55:AB55"/>
    <mergeCell ref="AC54:AD54"/>
    <mergeCell ref="AE54:AH54"/>
    <mergeCell ref="AI54:AJ54"/>
    <mergeCell ref="AK54:AN54"/>
    <mergeCell ref="B54:C54"/>
    <mergeCell ref="D54:R54"/>
    <mergeCell ref="S54:V54"/>
    <mergeCell ref="W54:AB54"/>
    <mergeCell ref="AC53:AD53"/>
    <mergeCell ref="AE53:AH53"/>
    <mergeCell ref="AI53:AJ53"/>
    <mergeCell ref="AK53:AN53"/>
    <mergeCell ref="B53:C53"/>
    <mergeCell ref="D53:R53"/>
    <mergeCell ref="S53:V53"/>
    <mergeCell ref="W53:AB53"/>
    <mergeCell ref="AC58:AD58"/>
    <mergeCell ref="AE58:AH58"/>
    <mergeCell ref="AI58:AJ58"/>
    <mergeCell ref="AK58:AN58"/>
    <mergeCell ref="B58:C58"/>
    <mergeCell ref="D58:R58"/>
    <mergeCell ref="S58:V58"/>
    <mergeCell ref="W58:AB58"/>
    <mergeCell ref="AC57:AD57"/>
    <mergeCell ref="AE57:AH57"/>
    <mergeCell ref="AI57:AJ57"/>
    <mergeCell ref="AK57:AN57"/>
    <mergeCell ref="B57:C57"/>
    <mergeCell ref="D57:R57"/>
    <mergeCell ref="S57:V57"/>
    <mergeCell ref="W57:AB57"/>
    <mergeCell ref="AC56:AD56"/>
    <mergeCell ref="AE56:AH56"/>
    <mergeCell ref="AI56:AJ56"/>
    <mergeCell ref="AK56:AN56"/>
    <mergeCell ref="B56:C56"/>
    <mergeCell ref="D56:R56"/>
    <mergeCell ref="S56:V56"/>
    <mergeCell ref="W56:AB56"/>
    <mergeCell ref="AC61:AD61"/>
    <mergeCell ref="AE61:AH61"/>
    <mergeCell ref="AI61:AJ61"/>
    <mergeCell ref="AK61:AN61"/>
    <mergeCell ref="B61:C61"/>
    <mergeCell ref="D61:R61"/>
    <mergeCell ref="S61:V61"/>
    <mergeCell ref="W61:AB61"/>
    <mergeCell ref="AC60:AD60"/>
    <mergeCell ref="AE60:AH60"/>
    <mergeCell ref="AI60:AJ60"/>
    <mergeCell ref="AK60:AN60"/>
    <mergeCell ref="B60:C60"/>
    <mergeCell ref="D60:R60"/>
    <mergeCell ref="S60:V60"/>
    <mergeCell ref="W60:AB60"/>
    <mergeCell ref="AC59:AD59"/>
    <mergeCell ref="AE59:AH59"/>
    <mergeCell ref="AI59:AJ59"/>
    <mergeCell ref="AK59:AN59"/>
    <mergeCell ref="B59:C59"/>
    <mergeCell ref="D59:R59"/>
    <mergeCell ref="S59:V59"/>
    <mergeCell ref="W59:AB59"/>
    <mergeCell ref="AC64:AD64"/>
    <mergeCell ref="AE64:AH64"/>
    <mergeCell ref="AI64:AJ64"/>
    <mergeCell ref="AK64:AN64"/>
    <mergeCell ref="B64:C64"/>
    <mergeCell ref="D64:R64"/>
    <mergeCell ref="S64:V64"/>
    <mergeCell ref="W64:AB64"/>
    <mergeCell ref="AC63:AD63"/>
    <mergeCell ref="AE63:AH63"/>
    <mergeCell ref="AI63:AJ63"/>
    <mergeCell ref="AK63:AN63"/>
    <mergeCell ref="B63:C63"/>
    <mergeCell ref="D63:R63"/>
    <mergeCell ref="S63:V63"/>
    <mergeCell ref="W63:AB63"/>
    <mergeCell ref="AC62:AD62"/>
    <mergeCell ref="AE62:AH62"/>
    <mergeCell ref="AI62:AJ62"/>
    <mergeCell ref="AK62:AN62"/>
    <mergeCell ref="B62:C62"/>
    <mergeCell ref="D62:R62"/>
    <mergeCell ref="S62:V62"/>
    <mergeCell ref="W62:AB62"/>
    <mergeCell ref="AC67:AD67"/>
    <mergeCell ref="AE67:AH67"/>
    <mergeCell ref="AI67:AJ67"/>
    <mergeCell ref="AK67:AN67"/>
    <mergeCell ref="B67:C67"/>
    <mergeCell ref="D67:R67"/>
    <mergeCell ref="S67:V67"/>
    <mergeCell ref="W67:AB67"/>
    <mergeCell ref="AC66:AD66"/>
    <mergeCell ref="AE66:AH66"/>
    <mergeCell ref="AI66:AJ66"/>
    <mergeCell ref="AK66:AN66"/>
    <mergeCell ref="B66:C66"/>
    <mergeCell ref="D66:R66"/>
    <mergeCell ref="S66:V66"/>
    <mergeCell ref="W66:AB66"/>
    <mergeCell ref="AC65:AD65"/>
    <mergeCell ref="AE65:AH65"/>
    <mergeCell ref="AI65:AJ65"/>
    <mergeCell ref="AK65:AN65"/>
    <mergeCell ref="B65:C65"/>
    <mergeCell ref="D65:R65"/>
    <mergeCell ref="S65:V65"/>
    <mergeCell ref="W65:AB65"/>
    <mergeCell ref="AC70:AD70"/>
    <mergeCell ref="AE70:AH70"/>
    <mergeCell ref="AI70:AJ70"/>
    <mergeCell ref="AK70:AN70"/>
    <mergeCell ref="B70:C70"/>
    <mergeCell ref="D70:R70"/>
    <mergeCell ref="S70:V70"/>
    <mergeCell ref="W70:AB70"/>
    <mergeCell ref="AC69:AD69"/>
    <mergeCell ref="AE69:AH69"/>
    <mergeCell ref="AI69:AJ69"/>
    <mergeCell ref="AK69:AN69"/>
    <mergeCell ref="B69:C69"/>
    <mergeCell ref="D69:R69"/>
    <mergeCell ref="S69:V69"/>
    <mergeCell ref="W69:AB69"/>
    <mergeCell ref="AC68:AD68"/>
    <mergeCell ref="AE68:AH68"/>
    <mergeCell ref="AI68:AJ68"/>
    <mergeCell ref="AK68:AN68"/>
    <mergeCell ref="B68:C68"/>
    <mergeCell ref="D68:R68"/>
    <mergeCell ref="S68:V68"/>
    <mergeCell ref="W68:AB68"/>
    <mergeCell ref="S73:V73"/>
    <mergeCell ref="B73:R73"/>
    <mergeCell ref="W73:AN73"/>
    <mergeCell ref="AC72:AD72"/>
    <mergeCell ref="AE72:AH72"/>
    <mergeCell ref="AI72:AJ72"/>
    <mergeCell ref="AK72:AN72"/>
    <mergeCell ref="B72:C72"/>
    <mergeCell ref="D72:R72"/>
    <mergeCell ref="S72:V72"/>
    <mergeCell ref="W72:AB72"/>
    <mergeCell ref="AC71:AD71"/>
    <mergeCell ref="AE71:AH71"/>
    <mergeCell ref="AI71:AJ71"/>
    <mergeCell ref="AK71:AN71"/>
    <mergeCell ref="B71:C71"/>
    <mergeCell ref="D71:R71"/>
    <mergeCell ref="S71:V71"/>
    <mergeCell ref="W71:AB71"/>
    <mergeCell ref="AC77:AD77"/>
    <mergeCell ref="AE77:AH77"/>
    <mergeCell ref="AI77:AJ77"/>
    <mergeCell ref="AK77:AN77"/>
    <mergeCell ref="B77:C77"/>
    <mergeCell ref="D77:R77"/>
    <mergeCell ref="S77:V77"/>
    <mergeCell ref="W77:AB77"/>
    <mergeCell ref="AC76:AD76"/>
    <mergeCell ref="AE76:AH76"/>
    <mergeCell ref="AI76:AJ76"/>
    <mergeCell ref="AK76:AN76"/>
    <mergeCell ref="B76:C76"/>
    <mergeCell ref="D76:R76"/>
    <mergeCell ref="S76:V76"/>
    <mergeCell ref="W76:AB76"/>
    <mergeCell ref="W74:AN74"/>
    <mergeCell ref="B75:C75"/>
    <mergeCell ref="S74:V74"/>
    <mergeCell ref="B74:R74"/>
    <mergeCell ref="D75:R75"/>
    <mergeCell ref="S75:V75"/>
    <mergeCell ref="W75:AB75"/>
    <mergeCell ref="AC75:AH75"/>
    <mergeCell ref="AI75:AN75"/>
    <mergeCell ref="AC80:AD80"/>
    <mergeCell ref="AE80:AH80"/>
    <mergeCell ref="AI80:AJ80"/>
    <mergeCell ref="AK80:AN80"/>
    <mergeCell ref="B80:C80"/>
    <mergeCell ref="D80:R80"/>
    <mergeCell ref="S80:V80"/>
    <mergeCell ref="W80:AB80"/>
    <mergeCell ref="AC79:AD79"/>
    <mergeCell ref="AE79:AH79"/>
    <mergeCell ref="AI79:AJ79"/>
    <mergeCell ref="AK79:AN79"/>
    <mergeCell ref="B79:C79"/>
    <mergeCell ref="D79:R79"/>
    <mergeCell ref="S79:V79"/>
    <mergeCell ref="W79:AB79"/>
    <mergeCell ref="AC78:AD78"/>
    <mergeCell ref="AE78:AH78"/>
    <mergeCell ref="AI78:AJ78"/>
    <mergeCell ref="AK78:AN78"/>
    <mergeCell ref="B78:C78"/>
    <mergeCell ref="D78:R78"/>
    <mergeCell ref="S78:V78"/>
    <mergeCell ref="W78:AB78"/>
    <mergeCell ref="AC83:AD83"/>
    <mergeCell ref="AE83:AH83"/>
    <mergeCell ref="AI83:AJ83"/>
    <mergeCell ref="AK83:AN83"/>
    <mergeCell ref="B83:C83"/>
    <mergeCell ref="D83:R83"/>
    <mergeCell ref="S83:V83"/>
    <mergeCell ref="W83:AB83"/>
    <mergeCell ref="AC82:AD82"/>
    <mergeCell ref="AE82:AH82"/>
    <mergeCell ref="AI82:AJ82"/>
    <mergeCell ref="AK82:AN82"/>
    <mergeCell ref="B82:C82"/>
    <mergeCell ref="D82:R82"/>
    <mergeCell ref="S82:V82"/>
    <mergeCell ref="W82:AB82"/>
    <mergeCell ref="AC81:AD81"/>
    <mergeCell ref="AE81:AH81"/>
    <mergeCell ref="AI81:AJ81"/>
    <mergeCell ref="AK81:AN81"/>
    <mergeCell ref="B81:C81"/>
    <mergeCell ref="D81:R81"/>
    <mergeCell ref="S81:V81"/>
    <mergeCell ref="W81:AB81"/>
    <mergeCell ref="AC86:AD86"/>
    <mergeCell ref="AE86:AH86"/>
    <mergeCell ref="AI86:AJ86"/>
    <mergeCell ref="AK86:AN86"/>
    <mergeCell ref="B86:C86"/>
    <mergeCell ref="D86:R86"/>
    <mergeCell ref="S86:V86"/>
    <mergeCell ref="W86:AB86"/>
    <mergeCell ref="AC85:AD85"/>
    <mergeCell ref="AE85:AH85"/>
    <mergeCell ref="AI85:AJ85"/>
    <mergeCell ref="AK85:AN85"/>
    <mergeCell ref="B85:C85"/>
    <mergeCell ref="D85:R85"/>
    <mergeCell ref="S85:V85"/>
    <mergeCell ref="W85:AB85"/>
    <mergeCell ref="AC84:AD84"/>
    <mergeCell ref="AE84:AH84"/>
    <mergeCell ref="AI84:AJ84"/>
    <mergeCell ref="AK84:AN84"/>
    <mergeCell ref="B84:C84"/>
    <mergeCell ref="D84:R84"/>
    <mergeCell ref="S84:V84"/>
    <mergeCell ref="W84:AB84"/>
    <mergeCell ref="AC89:AD89"/>
    <mergeCell ref="AE89:AH89"/>
    <mergeCell ref="AI89:AJ89"/>
    <mergeCell ref="AK89:AN89"/>
    <mergeCell ref="B89:C89"/>
    <mergeCell ref="D89:R89"/>
    <mergeCell ref="S89:V89"/>
    <mergeCell ref="W89:AB89"/>
    <mergeCell ref="AC88:AD88"/>
    <mergeCell ref="AE88:AH88"/>
    <mergeCell ref="AI88:AJ88"/>
    <mergeCell ref="AK88:AN88"/>
    <mergeCell ref="B88:C88"/>
    <mergeCell ref="D88:R88"/>
    <mergeCell ref="S88:V88"/>
    <mergeCell ref="W88:AB88"/>
    <mergeCell ref="AC87:AD87"/>
    <mergeCell ref="AE87:AH87"/>
    <mergeCell ref="AI87:AJ87"/>
    <mergeCell ref="AK87:AN87"/>
    <mergeCell ref="B87:C87"/>
    <mergeCell ref="D87:R87"/>
    <mergeCell ref="S87:V87"/>
    <mergeCell ref="W87:AB87"/>
    <mergeCell ref="AC92:AD92"/>
    <mergeCell ref="AE92:AH92"/>
    <mergeCell ref="AI92:AJ92"/>
    <mergeCell ref="AK92:AN92"/>
    <mergeCell ref="B92:C92"/>
    <mergeCell ref="D92:R92"/>
    <mergeCell ref="S92:V92"/>
    <mergeCell ref="W92:AB92"/>
    <mergeCell ref="AC91:AD91"/>
    <mergeCell ref="AE91:AH91"/>
    <mergeCell ref="AI91:AJ91"/>
    <mergeCell ref="AK91:AN91"/>
    <mergeCell ref="B91:C91"/>
    <mergeCell ref="D91:R91"/>
    <mergeCell ref="S91:V91"/>
    <mergeCell ref="W91:AB91"/>
    <mergeCell ref="AC90:AD90"/>
    <mergeCell ref="AE90:AH90"/>
    <mergeCell ref="AI90:AJ90"/>
    <mergeCell ref="AK90:AN90"/>
    <mergeCell ref="B90:C90"/>
    <mergeCell ref="D90:R90"/>
    <mergeCell ref="S90:V90"/>
    <mergeCell ref="W90:AB90"/>
    <mergeCell ref="AC95:AD95"/>
    <mergeCell ref="AE95:AH95"/>
    <mergeCell ref="AI95:AJ95"/>
    <mergeCell ref="AK95:AN95"/>
    <mergeCell ref="B95:C95"/>
    <mergeCell ref="D95:R95"/>
    <mergeCell ref="S95:V95"/>
    <mergeCell ref="W95:AB95"/>
    <mergeCell ref="AC94:AD94"/>
    <mergeCell ref="AE94:AH94"/>
    <mergeCell ref="AI94:AJ94"/>
    <mergeCell ref="AK94:AN94"/>
    <mergeCell ref="B94:C94"/>
    <mergeCell ref="D94:R94"/>
    <mergeCell ref="S94:V94"/>
    <mergeCell ref="W94:AB94"/>
    <mergeCell ref="AC93:AD93"/>
    <mergeCell ref="AE93:AH93"/>
    <mergeCell ref="AI93:AJ93"/>
    <mergeCell ref="AK93:AN93"/>
    <mergeCell ref="B93:C93"/>
    <mergeCell ref="D93:R93"/>
    <mergeCell ref="S93:V93"/>
    <mergeCell ref="W93:AB93"/>
    <mergeCell ref="AC98:AD98"/>
    <mergeCell ref="AE98:AH98"/>
    <mergeCell ref="AI98:AJ98"/>
    <mergeCell ref="AK98:AN98"/>
    <mergeCell ref="B98:C98"/>
    <mergeCell ref="D98:R98"/>
    <mergeCell ref="S98:V98"/>
    <mergeCell ref="W98:AB98"/>
    <mergeCell ref="AC97:AD97"/>
    <mergeCell ref="AE97:AH97"/>
    <mergeCell ref="AI97:AJ97"/>
    <mergeCell ref="AK97:AN97"/>
    <mergeCell ref="B97:C97"/>
    <mergeCell ref="D97:R97"/>
    <mergeCell ref="S97:V97"/>
    <mergeCell ref="W97:AB97"/>
    <mergeCell ref="AC96:AD96"/>
    <mergeCell ref="AE96:AH96"/>
    <mergeCell ref="AI96:AJ96"/>
    <mergeCell ref="AK96:AN96"/>
    <mergeCell ref="B96:C96"/>
    <mergeCell ref="D96:R96"/>
    <mergeCell ref="S96:V96"/>
    <mergeCell ref="W96:AB96"/>
    <mergeCell ref="AC101:AD101"/>
    <mergeCell ref="AE101:AH101"/>
    <mergeCell ref="AI101:AJ101"/>
    <mergeCell ref="AK101:AN101"/>
    <mergeCell ref="B101:C101"/>
    <mergeCell ref="D101:R101"/>
    <mergeCell ref="S101:V101"/>
    <mergeCell ref="W101:AB101"/>
    <mergeCell ref="AC100:AD100"/>
    <mergeCell ref="AE100:AH100"/>
    <mergeCell ref="AI100:AJ100"/>
    <mergeCell ref="AK100:AN100"/>
    <mergeCell ref="B100:C100"/>
    <mergeCell ref="D100:R100"/>
    <mergeCell ref="S100:V100"/>
    <mergeCell ref="W100:AB100"/>
    <mergeCell ref="AC99:AD99"/>
    <mergeCell ref="AE99:AH99"/>
    <mergeCell ref="AI99:AJ99"/>
    <mergeCell ref="AK99:AN99"/>
    <mergeCell ref="B99:C99"/>
    <mergeCell ref="D99:R99"/>
    <mergeCell ref="S99:V99"/>
    <mergeCell ref="W99:AB99"/>
    <mergeCell ref="S104:V104"/>
    <mergeCell ref="B104:R104"/>
    <mergeCell ref="W104:AN104"/>
    <mergeCell ref="AI103:AJ103"/>
    <mergeCell ref="AK103:AN103"/>
    <mergeCell ref="B103:C103"/>
    <mergeCell ref="D103:R103"/>
    <mergeCell ref="S103:V103"/>
    <mergeCell ref="W103:AB103"/>
    <mergeCell ref="AC103:AD103"/>
    <mergeCell ref="AE103:AH103"/>
    <mergeCell ref="AC102:AD102"/>
    <mergeCell ref="AE102:AH102"/>
    <mergeCell ref="AI102:AJ102"/>
    <mergeCell ref="AK102:AN102"/>
    <mergeCell ref="B102:C102"/>
    <mergeCell ref="D102:R102"/>
    <mergeCell ref="S102:V102"/>
    <mergeCell ref="W102:AB102"/>
    <mergeCell ref="AI107:AJ107"/>
    <mergeCell ref="AK107:AN107"/>
    <mergeCell ref="B108:C108"/>
    <mergeCell ref="D108:R108"/>
    <mergeCell ref="S108:V108"/>
    <mergeCell ref="W108:AB108"/>
    <mergeCell ref="AC108:AD108"/>
    <mergeCell ref="AE108:AH108"/>
    <mergeCell ref="AI108:AJ108"/>
    <mergeCell ref="AK108:AN108"/>
    <mergeCell ref="B107:C107"/>
    <mergeCell ref="D107:R107"/>
    <mergeCell ref="S107:V107"/>
    <mergeCell ref="W107:AB107"/>
    <mergeCell ref="AC107:AD107"/>
    <mergeCell ref="AE107:AH107"/>
    <mergeCell ref="S105:V105"/>
    <mergeCell ref="B105:R105"/>
    <mergeCell ref="W105:AN105"/>
    <mergeCell ref="AI106:AN106"/>
    <mergeCell ref="AI111:AJ111"/>
    <mergeCell ref="AK111:AN111"/>
    <mergeCell ref="B112:C112"/>
    <mergeCell ref="D112:R112"/>
    <mergeCell ref="S112:V112"/>
    <mergeCell ref="W112:AB112"/>
    <mergeCell ref="AC112:AD112"/>
    <mergeCell ref="AE112:AH112"/>
    <mergeCell ref="AI112:AJ112"/>
    <mergeCell ref="AK112:AN112"/>
    <mergeCell ref="B111:C111"/>
    <mergeCell ref="D111:R111"/>
    <mergeCell ref="S111:V111"/>
    <mergeCell ref="W111:AB111"/>
    <mergeCell ref="AC111:AD111"/>
    <mergeCell ref="AE111:AH111"/>
    <mergeCell ref="AI109:AJ109"/>
    <mergeCell ref="AK109:AN109"/>
    <mergeCell ref="B110:C110"/>
    <mergeCell ref="D110:R110"/>
    <mergeCell ref="S110:V110"/>
    <mergeCell ref="W110:AB110"/>
    <mergeCell ref="AC110:AD110"/>
    <mergeCell ref="AE110:AH110"/>
    <mergeCell ref="AI110:AJ110"/>
    <mergeCell ref="AK110:AN110"/>
    <mergeCell ref="B109:C109"/>
    <mergeCell ref="D109:R109"/>
    <mergeCell ref="S109:V109"/>
    <mergeCell ref="W109:AB109"/>
    <mergeCell ref="AC109:AD109"/>
    <mergeCell ref="AE109:AH109"/>
    <mergeCell ref="AI115:AJ115"/>
    <mergeCell ref="AK115:AN115"/>
    <mergeCell ref="B116:C116"/>
    <mergeCell ref="D116:R116"/>
    <mergeCell ref="S116:V116"/>
    <mergeCell ref="W116:AB116"/>
    <mergeCell ref="AC116:AD116"/>
    <mergeCell ref="AE116:AH116"/>
    <mergeCell ref="AI116:AJ116"/>
    <mergeCell ref="AK116:AN116"/>
    <mergeCell ref="B115:C115"/>
    <mergeCell ref="D115:R115"/>
    <mergeCell ref="S115:V115"/>
    <mergeCell ref="W115:AB115"/>
    <mergeCell ref="AC115:AD115"/>
    <mergeCell ref="AE115:AH115"/>
    <mergeCell ref="AI113:AJ113"/>
    <mergeCell ref="AK113:AN113"/>
    <mergeCell ref="B114:C114"/>
    <mergeCell ref="D114:R114"/>
    <mergeCell ref="S114:V114"/>
    <mergeCell ref="W114:AB114"/>
    <mergeCell ref="AC114:AD114"/>
    <mergeCell ref="AE114:AH114"/>
    <mergeCell ref="AI114:AJ114"/>
    <mergeCell ref="AK114:AN114"/>
    <mergeCell ref="B113:C113"/>
    <mergeCell ref="D113:R113"/>
    <mergeCell ref="S113:V113"/>
    <mergeCell ref="W113:AB113"/>
    <mergeCell ref="AC113:AD113"/>
    <mergeCell ref="AE113:AH113"/>
    <mergeCell ref="AI119:AJ119"/>
    <mergeCell ref="AK119:AN119"/>
    <mergeCell ref="B120:C120"/>
    <mergeCell ref="D120:R120"/>
    <mergeCell ref="S120:V120"/>
    <mergeCell ref="W120:AB120"/>
    <mergeCell ref="AC120:AD120"/>
    <mergeCell ref="AE120:AH120"/>
    <mergeCell ref="AI120:AJ120"/>
    <mergeCell ref="AK120:AN120"/>
    <mergeCell ref="B119:C119"/>
    <mergeCell ref="D119:R119"/>
    <mergeCell ref="S119:V119"/>
    <mergeCell ref="W119:AB119"/>
    <mergeCell ref="AC119:AD119"/>
    <mergeCell ref="AE119:AH119"/>
    <mergeCell ref="AI117:AJ117"/>
    <mergeCell ref="AK117:AN117"/>
    <mergeCell ref="B118:C118"/>
    <mergeCell ref="D118:R118"/>
    <mergeCell ref="S118:V118"/>
    <mergeCell ref="W118:AB118"/>
    <mergeCell ref="AC118:AD118"/>
    <mergeCell ref="AE118:AH118"/>
    <mergeCell ref="AI118:AJ118"/>
    <mergeCell ref="AK118:AN118"/>
    <mergeCell ref="B117:C117"/>
    <mergeCell ref="D117:R117"/>
    <mergeCell ref="S117:V117"/>
    <mergeCell ref="W117:AB117"/>
    <mergeCell ref="AC117:AD117"/>
    <mergeCell ref="AE117:AH117"/>
    <mergeCell ref="AI123:AJ123"/>
    <mergeCell ref="AK123:AN123"/>
    <mergeCell ref="B124:C124"/>
    <mergeCell ref="D124:R124"/>
    <mergeCell ref="S124:V124"/>
    <mergeCell ref="W124:AB124"/>
    <mergeCell ref="AC124:AD124"/>
    <mergeCell ref="AE124:AH124"/>
    <mergeCell ref="AI124:AJ124"/>
    <mergeCell ref="AK124:AN124"/>
    <mergeCell ref="B123:C123"/>
    <mergeCell ref="D123:R123"/>
    <mergeCell ref="S123:V123"/>
    <mergeCell ref="W123:AB123"/>
    <mergeCell ref="AC123:AD123"/>
    <mergeCell ref="AE123:AH123"/>
    <mergeCell ref="AI121:AJ121"/>
    <mergeCell ref="AK121:AN121"/>
    <mergeCell ref="B122:C122"/>
    <mergeCell ref="D122:R122"/>
    <mergeCell ref="S122:V122"/>
    <mergeCell ref="W122:AB122"/>
    <mergeCell ref="AC122:AD122"/>
    <mergeCell ref="AE122:AH122"/>
    <mergeCell ref="AI122:AJ122"/>
    <mergeCell ref="AK122:AN122"/>
    <mergeCell ref="B121:C121"/>
    <mergeCell ref="D121:R121"/>
    <mergeCell ref="S121:V121"/>
    <mergeCell ref="W121:AB121"/>
    <mergeCell ref="AC121:AD121"/>
    <mergeCell ref="AE121:AH121"/>
    <mergeCell ref="AI127:AJ127"/>
    <mergeCell ref="AK127:AN127"/>
    <mergeCell ref="B128:C128"/>
    <mergeCell ref="D128:R128"/>
    <mergeCell ref="S128:V128"/>
    <mergeCell ref="W128:AB128"/>
    <mergeCell ref="AC128:AD128"/>
    <mergeCell ref="AE128:AH128"/>
    <mergeCell ref="AI128:AJ128"/>
    <mergeCell ref="AK128:AN128"/>
    <mergeCell ref="B127:C127"/>
    <mergeCell ref="D127:R127"/>
    <mergeCell ref="S127:V127"/>
    <mergeCell ref="W127:AB127"/>
    <mergeCell ref="AC127:AD127"/>
    <mergeCell ref="AE127:AH127"/>
    <mergeCell ref="AI125:AJ125"/>
    <mergeCell ref="AK125:AN125"/>
    <mergeCell ref="B126:C126"/>
    <mergeCell ref="D126:R126"/>
    <mergeCell ref="S126:V126"/>
    <mergeCell ref="W126:AB126"/>
    <mergeCell ref="AC126:AD126"/>
    <mergeCell ref="AE126:AH126"/>
    <mergeCell ref="AI126:AJ126"/>
    <mergeCell ref="AK126:AN126"/>
    <mergeCell ref="B125:C125"/>
    <mergeCell ref="D125:R125"/>
    <mergeCell ref="S125:V125"/>
    <mergeCell ref="W125:AB125"/>
    <mergeCell ref="AC125:AD125"/>
    <mergeCell ref="AE125:AH125"/>
    <mergeCell ref="W132:AB132"/>
    <mergeCell ref="AC132:AD132"/>
    <mergeCell ref="AE132:AH132"/>
    <mergeCell ref="AI132:AJ132"/>
    <mergeCell ref="AK132:AN132"/>
    <mergeCell ref="B131:C131"/>
    <mergeCell ref="D131:R131"/>
    <mergeCell ref="S131:V131"/>
    <mergeCell ref="W131:AB131"/>
    <mergeCell ref="AC131:AD131"/>
    <mergeCell ref="AE131:AH131"/>
    <mergeCell ref="AI129:AJ129"/>
    <mergeCell ref="AK129:AN129"/>
    <mergeCell ref="B130:C130"/>
    <mergeCell ref="D130:R130"/>
    <mergeCell ref="S130:V130"/>
    <mergeCell ref="W130:AB130"/>
    <mergeCell ref="AC130:AD130"/>
    <mergeCell ref="AE130:AH130"/>
    <mergeCell ref="AI130:AJ130"/>
    <mergeCell ref="AK130:AN130"/>
    <mergeCell ref="B129:C129"/>
    <mergeCell ref="D129:R129"/>
    <mergeCell ref="S129:V129"/>
    <mergeCell ref="W129:AB129"/>
    <mergeCell ref="AC129:AD129"/>
    <mergeCell ref="AE129:AH129"/>
    <mergeCell ref="AI140:AJ140"/>
    <mergeCell ref="AK140:AN140"/>
    <mergeCell ref="B141:C141"/>
    <mergeCell ref="D141:R141"/>
    <mergeCell ref="S141:V141"/>
    <mergeCell ref="W141:AB141"/>
    <mergeCell ref="AC141:AD141"/>
    <mergeCell ref="AE141:AH141"/>
    <mergeCell ref="AI141:AJ141"/>
    <mergeCell ref="AK141:AN141"/>
    <mergeCell ref="B140:C140"/>
    <mergeCell ref="D140:R140"/>
    <mergeCell ref="S140:V140"/>
    <mergeCell ref="W140:AB140"/>
    <mergeCell ref="AC140:AD140"/>
    <mergeCell ref="AE140:AH140"/>
    <mergeCell ref="AI138:AJ138"/>
    <mergeCell ref="AK138:AN138"/>
    <mergeCell ref="B139:C139"/>
    <mergeCell ref="D139:R139"/>
    <mergeCell ref="S139:V139"/>
    <mergeCell ref="W139:AB139"/>
    <mergeCell ref="AC139:AD139"/>
    <mergeCell ref="AE139:AH139"/>
    <mergeCell ref="AI139:AJ139"/>
    <mergeCell ref="AK139:AN139"/>
    <mergeCell ref="B138:C138"/>
    <mergeCell ref="D138:R138"/>
    <mergeCell ref="S138:V138"/>
    <mergeCell ref="W138:AB138"/>
    <mergeCell ref="AC138:AD138"/>
    <mergeCell ref="AE138:AH138"/>
    <mergeCell ref="AI144:AJ144"/>
    <mergeCell ref="AK144:AN144"/>
    <mergeCell ref="B145:C145"/>
    <mergeCell ref="D145:R145"/>
    <mergeCell ref="S145:V145"/>
    <mergeCell ref="W145:AB145"/>
    <mergeCell ref="AC145:AD145"/>
    <mergeCell ref="AE145:AH145"/>
    <mergeCell ref="AI145:AJ145"/>
    <mergeCell ref="AK145:AN145"/>
    <mergeCell ref="B144:C144"/>
    <mergeCell ref="D144:R144"/>
    <mergeCell ref="S144:V144"/>
    <mergeCell ref="W144:AB144"/>
    <mergeCell ref="AC144:AD144"/>
    <mergeCell ref="AE144:AH144"/>
    <mergeCell ref="AI142:AJ142"/>
    <mergeCell ref="AK142:AN142"/>
    <mergeCell ref="B143:C143"/>
    <mergeCell ref="D143:R143"/>
    <mergeCell ref="S143:V143"/>
    <mergeCell ref="W143:AB143"/>
    <mergeCell ref="AC143:AD143"/>
    <mergeCell ref="AE143:AH143"/>
    <mergeCell ref="AI143:AJ143"/>
    <mergeCell ref="AK143:AN143"/>
    <mergeCell ref="B142:C142"/>
    <mergeCell ref="D142:R142"/>
    <mergeCell ref="S142:V142"/>
    <mergeCell ref="W142:AB142"/>
    <mergeCell ref="AC142:AD142"/>
    <mergeCell ref="AE142:AH142"/>
    <mergeCell ref="AI148:AJ148"/>
    <mergeCell ref="AK148:AN148"/>
    <mergeCell ref="B149:C149"/>
    <mergeCell ref="D149:R149"/>
    <mergeCell ref="S149:V149"/>
    <mergeCell ref="W149:AB149"/>
    <mergeCell ref="AC149:AD149"/>
    <mergeCell ref="AE149:AH149"/>
    <mergeCell ref="AI149:AJ149"/>
    <mergeCell ref="AK149:AN149"/>
    <mergeCell ref="B148:C148"/>
    <mergeCell ref="D148:R148"/>
    <mergeCell ref="S148:V148"/>
    <mergeCell ref="W148:AB148"/>
    <mergeCell ref="AC148:AD148"/>
    <mergeCell ref="AE148:AH148"/>
    <mergeCell ref="AI146:AJ146"/>
    <mergeCell ref="AK146:AN146"/>
    <mergeCell ref="B147:C147"/>
    <mergeCell ref="D147:R147"/>
    <mergeCell ref="S147:V147"/>
    <mergeCell ref="W147:AB147"/>
    <mergeCell ref="AC147:AD147"/>
    <mergeCell ref="AE147:AH147"/>
    <mergeCell ref="AI147:AJ147"/>
    <mergeCell ref="AK147:AN147"/>
    <mergeCell ref="B146:C146"/>
    <mergeCell ref="D146:R146"/>
    <mergeCell ref="S146:V146"/>
    <mergeCell ref="W146:AB146"/>
    <mergeCell ref="AC146:AD146"/>
    <mergeCell ref="AE146:AH146"/>
    <mergeCell ref="AI152:AJ152"/>
    <mergeCell ref="AK152:AN152"/>
    <mergeCell ref="B153:C153"/>
    <mergeCell ref="D153:R153"/>
    <mergeCell ref="S153:V153"/>
    <mergeCell ref="W153:AB153"/>
    <mergeCell ref="AC153:AD153"/>
    <mergeCell ref="AE153:AH153"/>
    <mergeCell ref="AI153:AJ153"/>
    <mergeCell ref="AK153:AN153"/>
    <mergeCell ref="B152:C152"/>
    <mergeCell ref="D152:R152"/>
    <mergeCell ref="S152:V152"/>
    <mergeCell ref="W152:AB152"/>
    <mergeCell ref="AC152:AD152"/>
    <mergeCell ref="AE152:AH152"/>
    <mergeCell ref="AI150:AJ150"/>
    <mergeCell ref="AK150:AN150"/>
    <mergeCell ref="B151:C151"/>
    <mergeCell ref="D151:R151"/>
    <mergeCell ref="S151:V151"/>
    <mergeCell ref="W151:AB151"/>
    <mergeCell ref="AC151:AD151"/>
    <mergeCell ref="AE151:AH151"/>
    <mergeCell ref="AI151:AJ151"/>
    <mergeCell ref="AK151:AN151"/>
    <mergeCell ref="B150:C150"/>
    <mergeCell ref="D150:R150"/>
    <mergeCell ref="S150:V150"/>
    <mergeCell ref="W150:AB150"/>
    <mergeCell ref="AC150:AD150"/>
    <mergeCell ref="AE150:AH150"/>
    <mergeCell ref="AI156:AJ156"/>
    <mergeCell ref="AK156:AN156"/>
    <mergeCell ref="B157:C157"/>
    <mergeCell ref="D157:R157"/>
    <mergeCell ref="S157:V157"/>
    <mergeCell ref="W157:AB157"/>
    <mergeCell ref="AC157:AD157"/>
    <mergeCell ref="AE157:AH157"/>
    <mergeCell ref="AI157:AJ157"/>
    <mergeCell ref="AK157:AN157"/>
    <mergeCell ref="B156:C156"/>
    <mergeCell ref="D156:R156"/>
    <mergeCell ref="S156:V156"/>
    <mergeCell ref="W156:AB156"/>
    <mergeCell ref="AC156:AD156"/>
    <mergeCell ref="AE156:AH156"/>
    <mergeCell ref="AI154:AJ154"/>
    <mergeCell ref="AK154:AN154"/>
    <mergeCell ref="B155:C155"/>
    <mergeCell ref="D155:R155"/>
    <mergeCell ref="S155:V155"/>
    <mergeCell ref="W155:AB155"/>
    <mergeCell ref="AC155:AD155"/>
    <mergeCell ref="AE155:AH155"/>
    <mergeCell ref="AI155:AJ155"/>
    <mergeCell ref="AK155:AN155"/>
    <mergeCell ref="B154:C154"/>
    <mergeCell ref="D154:R154"/>
    <mergeCell ref="S154:V154"/>
    <mergeCell ref="W154:AB154"/>
    <mergeCell ref="AC154:AD154"/>
    <mergeCell ref="AE154:AH154"/>
    <mergeCell ref="S160:V160"/>
    <mergeCell ref="W160:AB160"/>
    <mergeCell ref="AC160:AD160"/>
    <mergeCell ref="AE160:AH160"/>
    <mergeCell ref="AI162:AJ162"/>
    <mergeCell ref="AK162:AN162"/>
    <mergeCell ref="AI158:AJ158"/>
    <mergeCell ref="AK158:AN158"/>
    <mergeCell ref="B159:C159"/>
    <mergeCell ref="D159:R159"/>
    <mergeCell ref="S159:V159"/>
    <mergeCell ref="W159:AB159"/>
    <mergeCell ref="AC159:AD159"/>
    <mergeCell ref="AE159:AH159"/>
    <mergeCell ref="AI159:AJ159"/>
    <mergeCell ref="AK159:AN159"/>
    <mergeCell ref="B158:C158"/>
    <mergeCell ref="D158:R158"/>
    <mergeCell ref="S158:V158"/>
    <mergeCell ref="W158:AB158"/>
    <mergeCell ref="AC158:AD158"/>
    <mergeCell ref="AE158:AH158"/>
    <mergeCell ref="B167:R167"/>
    <mergeCell ref="S167:V167"/>
    <mergeCell ref="W167:AN167"/>
    <mergeCell ref="AI164:AJ164"/>
    <mergeCell ref="AK164:AN164"/>
    <mergeCell ref="B165:C165"/>
    <mergeCell ref="D165:R165"/>
    <mergeCell ref="S165:V165"/>
    <mergeCell ref="W165:AB165"/>
    <mergeCell ref="AC165:AD165"/>
    <mergeCell ref="AE165:AH165"/>
    <mergeCell ref="AI165:AJ165"/>
    <mergeCell ref="AK165:AN165"/>
    <mergeCell ref="B164:C164"/>
    <mergeCell ref="D164:R164"/>
    <mergeCell ref="S164:V164"/>
    <mergeCell ref="W164:AB164"/>
    <mergeCell ref="AC164:AD164"/>
    <mergeCell ref="AE164:AH164"/>
    <mergeCell ref="B166:R166"/>
    <mergeCell ref="S166:V166"/>
    <mergeCell ref="W166:AN166"/>
    <mergeCell ref="D137:R137"/>
    <mergeCell ref="S137:V137"/>
    <mergeCell ref="W137:AB137"/>
    <mergeCell ref="AC137:AH137"/>
    <mergeCell ref="AI137:AN137"/>
    <mergeCell ref="B135:R135"/>
    <mergeCell ref="S135:V135"/>
    <mergeCell ref="W135:AN135"/>
    <mergeCell ref="B106:C106"/>
    <mergeCell ref="D106:R106"/>
    <mergeCell ref="S106:V106"/>
    <mergeCell ref="W106:AB106"/>
    <mergeCell ref="AC106:AH106"/>
    <mergeCell ref="AI133:AJ133"/>
    <mergeCell ref="AK133:AN133"/>
    <mergeCell ref="B134:C134"/>
    <mergeCell ref="D134:R134"/>
    <mergeCell ref="S134:V134"/>
    <mergeCell ref="W134:AB134"/>
    <mergeCell ref="B136:R136"/>
    <mergeCell ref="S136:V136"/>
    <mergeCell ref="W136:AN136"/>
    <mergeCell ref="S133:V133"/>
    <mergeCell ref="W133:AB133"/>
    <mergeCell ref="AC133:AD133"/>
    <mergeCell ref="AE133:AH133"/>
    <mergeCell ref="AI131:AJ131"/>
    <mergeCell ref="AK131:AN131"/>
    <mergeCell ref="B132:C132"/>
    <mergeCell ref="D132:R132"/>
    <mergeCell ref="AC134:AD134"/>
    <mergeCell ref="S132:V132"/>
    <mergeCell ref="AE134:AH134"/>
    <mergeCell ref="AI134:AJ134"/>
    <mergeCell ref="AK134:AN134"/>
    <mergeCell ref="B133:C133"/>
    <mergeCell ref="D133:R133"/>
    <mergeCell ref="B163:C163"/>
    <mergeCell ref="D163:R163"/>
    <mergeCell ref="S163:V163"/>
    <mergeCell ref="W163:AB163"/>
    <mergeCell ref="AC163:AD163"/>
    <mergeCell ref="AE163:AH163"/>
    <mergeCell ref="AI163:AJ163"/>
    <mergeCell ref="AK163:AN163"/>
    <mergeCell ref="B162:C162"/>
    <mergeCell ref="D162:R162"/>
    <mergeCell ref="S162:V162"/>
    <mergeCell ref="W162:AB162"/>
    <mergeCell ref="AC162:AD162"/>
    <mergeCell ref="AE162:AH162"/>
    <mergeCell ref="AI160:AJ160"/>
    <mergeCell ref="AK160:AN160"/>
    <mergeCell ref="B161:C161"/>
    <mergeCell ref="D161:R161"/>
    <mergeCell ref="S161:V161"/>
    <mergeCell ref="W161:AB161"/>
    <mergeCell ref="AC161:AD161"/>
    <mergeCell ref="AE161:AH161"/>
    <mergeCell ref="AI161:AJ161"/>
    <mergeCell ref="AK161:AN161"/>
    <mergeCell ref="B160:C160"/>
    <mergeCell ref="D160:R160"/>
    <mergeCell ref="B137:C137"/>
  </mergeCells>
  <phoneticPr fontId="1"/>
  <printOptions horizontalCentered="1"/>
  <pageMargins left="0.78740157480314965" right="0.6692913385826772" top="0.74803149606299213" bottom="0.55118110236220474" header="0.51181102362204722" footer="0.31496062992125984"/>
  <pageSetup paperSize="9" scale="92" fitToHeight="3" orientation="portrait" r:id="rId1"/>
  <headerFooter alignWithMargins="0">
    <oddHeader>&amp;R&amp;14№&amp;P</oddHeader>
    <oddFooter>&amp;L※２通作成し、１通に押印後ＪＡへ提出をお願い致します。</oddFooter>
  </headerFooter>
  <rowBreaks count="1" manualBreakCount="1">
    <brk id="43" min="1" max="39" man="1"/>
  </rowBreaks>
  <ignoredErrors>
    <ignoredError sqref="T136:V136 T167:V167 T135:V135 T166:V166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CB1002"/>
  <sheetViews>
    <sheetView zoomScaleNormal="100" workbookViewId="0">
      <selection activeCell="S137" sqref="S137:V137"/>
    </sheetView>
  </sheetViews>
  <sheetFormatPr defaultColWidth="2.25" defaultRowHeight="13.5" x14ac:dyDescent="0.15"/>
  <cols>
    <col min="1" max="28" width="2.25" style="1" customWidth="1"/>
    <col min="29" max="40" width="2.875" style="1" customWidth="1"/>
    <col min="41" max="45" width="2.25" style="1" customWidth="1"/>
    <col min="46" max="46" width="2.25" style="10" hidden="1" customWidth="1"/>
    <col min="47" max="47" width="6.625" style="10" hidden="1" customWidth="1"/>
    <col min="48" max="193" width="2.25" style="1" customWidth="1"/>
    <col min="194" max="16384" width="2.25" style="1"/>
  </cols>
  <sheetData>
    <row r="2" spans="2:80" ht="13.5" customHeight="1" x14ac:dyDescent="0.15">
      <c r="B2" s="61" t="s">
        <v>47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92"/>
    </row>
    <row r="3" spans="2:80" ht="13.5" customHeight="1" x14ac:dyDescent="0.15"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93"/>
      <c r="AR3" s="74" t="s">
        <v>12</v>
      </c>
      <c r="AS3" s="75"/>
      <c r="AT3" s="75"/>
      <c r="AU3" s="75"/>
      <c r="AV3" s="75"/>
      <c r="AW3" s="75"/>
      <c r="AX3" s="75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L3" s="8"/>
      <c r="BM3" s="8"/>
      <c r="BN3" s="9"/>
    </row>
    <row r="4" spans="2:80" ht="21" customHeight="1" x14ac:dyDescent="0.15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14"/>
      <c r="Y4" s="14"/>
      <c r="Z4" s="14"/>
      <c r="AA4" s="14"/>
      <c r="AB4" s="14"/>
      <c r="AC4" s="14"/>
      <c r="AD4" s="76" t="s">
        <v>40</v>
      </c>
      <c r="AE4" s="76"/>
      <c r="AF4" s="76">
        <v>5</v>
      </c>
      <c r="AG4" s="76"/>
      <c r="AH4" s="5" t="s">
        <v>10</v>
      </c>
      <c r="AI4" s="77"/>
      <c r="AJ4" s="78"/>
      <c r="AK4" s="5" t="s">
        <v>9</v>
      </c>
      <c r="AL4" s="77"/>
      <c r="AM4" s="78"/>
      <c r="AN4" s="6" t="s">
        <v>8</v>
      </c>
      <c r="AQ4" s="2"/>
      <c r="AR4" s="55" t="s">
        <v>20</v>
      </c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7"/>
    </row>
    <row r="5" spans="2:80" ht="24" customHeight="1" x14ac:dyDescent="0.15">
      <c r="B5" s="21" t="s">
        <v>0</v>
      </c>
      <c r="C5" s="21"/>
      <c r="D5" s="21"/>
      <c r="E5" s="21"/>
      <c r="F5" s="21"/>
      <c r="G5" s="84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6"/>
      <c r="U5" s="27" t="s">
        <v>2</v>
      </c>
      <c r="V5" s="28"/>
      <c r="W5" s="28"/>
      <c r="X5" s="28"/>
      <c r="Y5" s="28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6"/>
      <c r="AQ5" s="2"/>
      <c r="AR5" s="55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7"/>
    </row>
    <row r="6" spans="2:80" ht="24" customHeight="1" x14ac:dyDescent="0.15">
      <c r="B6" s="39" t="s">
        <v>1</v>
      </c>
      <c r="C6" s="39"/>
      <c r="D6" s="39"/>
      <c r="E6" s="39"/>
      <c r="F6" s="39"/>
      <c r="G6" s="84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7" t="s">
        <v>28</v>
      </c>
      <c r="T6" s="88"/>
      <c r="U6" s="27" t="s">
        <v>3</v>
      </c>
      <c r="V6" s="28"/>
      <c r="W6" s="28"/>
      <c r="X6" s="28"/>
      <c r="Y6" s="28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6"/>
      <c r="AQ6" s="2"/>
      <c r="AR6" s="55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7"/>
    </row>
    <row r="7" spans="2:80" ht="2.1" customHeight="1" x14ac:dyDescent="0.15"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4"/>
      <c r="AQ7" s="2"/>
      <c r="AR7" s="58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60"/>
    </row>
    <row r="8" spans="2:80" ht="13.5" customHeight="1" x14ac:dyDescent="0.15">
      <c r="B8" s="65" t="s">
        <v>48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7"/>
      <c r="AQ8" s="2"/>
      <c r="AR8" s="2"/>
      <c r="AT8" s="11"/>
      <c r="AU8" s="11"/>
    </row>
    <row r="9" spans="2:80" x14ac:dyDescent="0.15">
      <c r="B9" s="68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70"/>
      <c r="AR9" s="12" t="s">
        <v>32</v>
      </c>
      <c r="AS9" s="12"/>
      <c r="AT9" s="12"/>
      <c r="AU9" s="12"/>
      <c r="AV9" s="12"/>
      <c r="AW9" s="12"/>
      <c r="AX9" s="12"/>
      <c r="AY9" s="12"/>
      <c r="AZ9" s="12"/>
      <c r="BA9" s="12"/>
    </row>
    <row r="10" spans="2:80" x14ac:dyDescent="0.15"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70"/>
      <c r="AR10" s="12" t="s">
        <v>29</v>
      </c>
      <c r="AS10" s="12"/>
      <c r="AT10" s="12"/>
      <c r="AU10" s="12"/>
      <c r="AV10" s="12"/>
      <c r="AW10" s="12"/>
      <c r="AX10" s="12"/>
      <c r="AY10" s="12"/>
      <c r="AZ10" s="12"/>
      <c r="BA10" s="12"/>
    </row>
    <row r="11" spans="2:80" x14ac:dyDescent="0.15">
      <c r="B11" s="68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70"/>
      <c r="AR11" s="12" t="s">
        <v>30</v>
      </c>
      <c r="AS11" s="12"/>
      <c r="AT11" s="12"/>
      <c r="AU11" s="12"/>
      <c r="AV11" s="12"/>
      <c r="AW11" s="12"/>
      <c r="AX11" s="12"/>
      <c r="AY11" s="12"/>
      <c r="AZ11" s="12"/>
      <c r="BA11" s="12"/>
    </row>
    <row r="12" spans="2:80" x14ac:dyDescent="0.15">
      <c r="B12" s="68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70"/>
      <c r="AR12" s="51" t="s">
        <v>39</v>
      </c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</row>
    <row r="13" spans="2:80" x14ac:dyDescent="0.15">
      <c r="B13" s="68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70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</row>
    <row r="14" spans="2:80" x14ac:dyDescent="0.15">
      <c r="B14" s="68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70"/>
      <c r="AR14" s="12" t="s">
        <v>33</v>
      </c>
      <c r="AS14" s="12"/>
      <c r="AT14" s="12"/>
      <c r="AU14" s="12"/>
      <c r="AV14" s="12"/>
      <c r="AW14" s="12"/>
      <c r="AX14" s="12"/>
      <c r="AY14" s="12"/>
      <c r="AZ14" s="12"/>
      <c r="BA14" s="12"/>
      <c r="BP14" s="13"/>
      <c r="BQ14" s="13"/>
      <c r="BR14" s="13"/>
    </row>
    <row r="15" spans="2:80" x14ac:dyDescent="0.15"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70"/>
      <c r="AR15" s="12" t="s">
        <v>31</v>
      </c>
      <c r="AS15" s="12"/>
      <c r="AT15" s="12"/>
      <c r="AU15" s="12"/>
      <c r="AV15" s="12"/>
      <c r="AW15" s="12"/>
      <c r="AX15" s="12"/>
      <c r="AZ15" s="12"/>
      <c r="BA15" s="12"/>
    </row>
    <row r="16" spans="2:80" x14ac:dyDescent="0.15">
      <c r="B16" s="68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70"/>
      <c r="AR16" s="12" t="s">
        <v>41</v>
      </c>
      <c r="AS16" s="12"/>
      <c r="AT16" s="12"/>
      <c r="AU16" s="12"/>
      <c r="AV16" s="12"/>
      <c r="AW16" s="12"/>
      <c r="AX16" s="13"/>
      <c r="AY16" s="12"/>
      <c r="AZ16" s="12"/>
      <c r="BA16" s="12"/>
    </row>
    <row r="17" spans="2:53" x14ac:dyDescent="0.15">
      <c r="B17" s="68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70"/>
      <c r="AS17" s="16" t="s">
        <v>42</v>
      </c>
      <c r="AT17" s="12"/>
      <c r="AU17" s="12"/>
      <c r="AV17" s="12"/>
      <c r="AW17" s="12"/>
      <c r="AX17" s="13"/>
      <c r="AY17" s="12"/>
      <c r="AZ17" s="12"/>
      <c r="BA17" s="12"/>
    </row>
    <row r="18" spans="2:53" x14ac:dyDescent="0.15"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70"/>
      <c r="AR18" s="12"/>
      <c r="AS18" s="12"/>
      <c r="AT18" s="12"/>
      <c r="AU18" s="12"/>
      <c r="AV18" s="12"/>
      <c r="AW18" s="12"/>
      <c r="AX18" s="12"/>
      <c r="AY18" s="12"/>
      <c r="AZ18" s="12"/>
      <c r="BA18" s="12"/>
    </row>
    <row r="19" spans="2:53" ht="4.5" customHeight="1" x14ac:dyDescent="0.15">
      <c r="B19" s="71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3"/>
      <c r="AS19" s="12"/>
      <c r="AT19" s="12"/>
      <c r="AU19" s="12"/>
      <c r="AV19" s="12"/>
      <c r="AW19" s="12"/>
      <c r="AX19" s="12"/>
      <c r="AY19" s="12"/>
      <c r="AZ19" s="12"/>
      <c r="BA19" s="12"/>
    </row>
    <row r="20" spans="2:53" ht="18" customHeight="1" x14ac:dyDescent="0.15">
      <c r="B20" s="50" t="s">
        <v>11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T20" s="11"/>
      <c r="AU20" s="11"/>
    </row>
    <row r="21" spans="2:53" ht="18" customHeight="1" x14ac:dyDescent="0.15">
      <c r="B21" s="21" t="s">
        <v>26</v>
      </c>
      <c r="C21" s="21"/>
      <c r="D21" s="27" t="s">
        <v>21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9"/>
      <c r="S21" s="21" t="s">
        <v>46</v>
      </c>
      <c r="T21" s="21"/>
      <c r="U21" s="21"/>
      <c r="V21" s="21"/>
      <c r="W21" s="21" t="s">
        <v>22</v>
      </c>
      <c r="X21" s="21"/>
      <c r="Y21" s="21"/>
      <c r="Z21" s="21"/>
      <c r="AA21" s="21"/>
      <c r="AB21" s="21"/>
      <c r="AC21" s="21" t="s">
        <v>23</v>
      </c>
      <c r="AD21" s="21"/>
      <c r="AE21" s="21"/>
      <c r="AF21" s="21"/>
      <c r="AG21" s="21"/>
      <c r="AH21" s="30"/>
      <c r="AI21" s="21" t="s">
        <v>24</v>
      </c>
      <c r="AJ21" s="21"/>
      <c r="AK21" s="21"/>
      <c r="AL21" s="21"/>
      <c r="AM21" s="21"/>
      <c r="AN21" s="21"/>
      <c r="AT21" s="11"/>
      <c r="AU21" s="11"/>
    </row>
    <row r="22" spans="2:53" ht="26.25" customHeight="1" x14ac:dyDescent="0.15">
      <c r="B22" s="21">
        <v>1</v>
      </c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41"/>
      <c r="T22" s="41"/>
      <c r="U22" s="41"/>
      <c r="V22" s="41"/>
      <c r="W22" s="91"/>
      <c r="X22" s="91"/>
      <c r="Y22" s="91"/>
      <c r="Z22" s="91"/>
      <c r="AA22" s="91"/>
      <c r="AB22" s="91"/>
      <c r="AC22" s="19"/>
      <c r="AD22" s="20"/>
      <c r="AE22" s="89" t="str">
        <f>IF(AC22="","",VLOOKUP(AC22,$AT$22:$AU$24,2))</f>
        <v/>
      </c>
      <c r="AF22" s="90"/>
      <c r="AG22" s="90"/>
      <c r="AH22" s="90"/>
      <c r="AI22" s="19"/>
      <c r="AJ22" s="20"/>
      <c r="AK22" s="89" t="str">
        <f>IF(AI22=1,"施設",IF(AI22=2,"自家",""))</f>
        <v/>
      </c>
      <c r="AL22" s="90"/>
      <c r="AM22" s="90"/>
      <c r="AN22" s="90"/>
      <c r="AT22" s="10">
        <v>1</v>
      </c>
      <c r="AU22" s="10" t="s">
        <v>37</v>
      </c>
    </row>
    <row r="23" spans="2:53" ht="26.25" customHeight="1" x14ac:dyDescent="0.15">
      <c r="B23" s="21">
        <v>2</v>
      </c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41"/>
      <c r="T23" s="24"/>
      <c r="U23" s="24"/>
      <c r="V23" s="25"/>
      <c r="W23" s="91"/>
      <c r="X23" s="91"/>
      <c r="Y23" s="91"/>
      <c r="Z23" s="91"/>
      <c r="AA23" s="91"/>
      <c r="AB23" s="91"/>
      <c r="AC23" s="19"/>
      <c r="AD23" s="20"/>
      <c r="AE23" s="89" t="str">
        <f t="shared" ref="AE23:AE41" si="0">IF(AC23="","",VLOOKUP(AC23,$AT$22:$AU$24,2))</f>
        <v/>
      </c>
      <c r="AF23" s="90"/>
      <c r="AG23" s="90"/>
      <c r="AH23" s="90"/>
      <c r="AI23" s="19"/>
      <c r="AJ23" s="20"/>
      <c r="AK23" s="89" t="str">
        <f t="shared" ref="AK23:AK41" si="1">IF(AI23=1,"施設",IF(AI23=2,"自家",""))</f>
        <v/>
      </c>
      <c r="AL23" s="90"/>
      <c r="AM23" s="90"/>
      <c r="AN23" s="90"/>
      <c r="AT23" s="10">
        <v>2</v>
      </c>
      <c r="AU23" s="10" t="s">
        <v>34</v>
      </c>
    </row>
    <row r="24" spans="2:53" ht="26.25" customHeight="1" x14ac:dyDescent="0.15">
      <c r="B24" s="21">
        <v>3</v>
      </c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3"/>
      <c r="T24" s="24"/>
      <c r="U24" s="24"/>
      <c r="V24" s="25"/>
      <c r="W24" s="91"/>
      <c r="X24" s="91"/>
      <c r="Y24" s="91"/>
      <c r="Z24" s="91"/>
      <c r="AA24" s="91"/>
      <c r="AB24" s="91"/>
      <c r="AC24" s="19"/>
      <c r="AD24" s="20"/>
      <c r="AE24" s="89" t="str">
        <f t="shared" si="0"/>
        <v/>
      </c>
      <c r="AF24" s="90"/>
      <c r="AG24" s="90"/>
      <c r="AH24" s="90"/>
      <c r="AI24" s="19"/>
      <c r="AJ24" s="20"/>
      <c r="AK24" s="89" t="str">
        <f t="shared" si="1"/>
        <v/>
      </c>
      <c r="AL24" s="90"/>
      <c r="AM24" s="90"/>
      <c r="AN24" s="90"/>
      <c r="AT24" s="10">
        <v>3</v>
      </c>
      <c r="AU24" s="10" t="s">
        <v>35</v>
      </c>
    </row>
    <row r="25" spans="2:53" ht="26.25" customHeight="1" x14ac:dyDescent="0.15">
      <c r="B25" s="21">
        <v>4</v>
      </c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24"/>
      <c r="U25" s="24"/>
      <c r="V25" s="25"/>
      <c r="W25" s="91"/>
      <c r="X25" s="91"/>
      <c r="Y25" s="91"/>
      <c r="Z25" s="91"/>
      <c r="AA25" s="91"/>
      <c r="AB25" s="91"/>
      <c r="AC25" s="19"/>
      <c r="AD25" s="20"/>
      <c r="AE25" s="89" t="str">
        <f t="shared" si="0"/>
        <v/>
      </c>
      <c r="AF25" s="90"/>
      <c r="AG25" s="90"/>
      <c r="AH25" s="90"/>
      <c r="AI25" s="19"/>
      <c r="AJ25" s="20"/>
      <c r="AK25" s="89" t="str">
        <f t="shared" si="1"/>
        <v/>
      </c>
      <c r="AL25" s="90"/>
      <c r="AM25" s="90"/>
      <c r="AN25" s="90"/>
      <c r="AT25" s="11"/>
      <c r="AU25" s="11"/>
    </row>
    <row r="26" spans="2:53" ht="26.25" customHeight="1" x14ac:dyDescent="0.15">
      <c r="B26" s="21">
        <v>5</v>
      </c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  <c r="T26" s="24"/>
      <c r="U26" s="24"/>
      <c r="V26" s="25"/>
      <c r="W26" s="91"/>
      <c r="X26" s="91"/>
      <c r="Y26" s="91"/>
      <c r="Z26" s="91"/>
      <c r="AA26" s="91"/>
      <c r="AB26" s="91"/>
      <c r="AC26" s="19"/>
      <c r="AD26" s="20"/>
      <c r="AE26" s="89" t="str">
        <f t="shared" si="0"/>
        <v/>
      </c>
      <c r="AF26" s="90"/>
      <c r="AG26" s="90"/>
      <c r="AH26" s="90"/>
      <c r="AI26" s="19"/>
      <c r="AJ26" s="20"/>
      <c r="AK26" s="89" t="str">
        <f t="shared" si="1"/>
        <v/>
      </c>
      <c r="AL26" s="90"/>
      <c r="AM26" s="90"/>
      <c r="AN26" s="90"/>
      <c r="AT26" s="11"/>
      <c r="AU26" s="11"/>
    </row>
    <row r="27" spans="2:53" ht="26.25" customHeight="1" x14ac:dyDescent="0.15">
      <c r="B27" s="21">
        <v>6</v>
      </c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24"/>
      <c r="U27" s="24"/>
      <c r="V27" s="25"/>
      <c r="W27" s="91"/>
      <c r="X27" s="91"/>
      <c r="Y27" s="91"/>
      <c r="Z27" s="91"/>
      <c r="AA27" s="91"/>
      <c r="AB27" s="91"/>
      <c r="AC27" s="19"/>
      <c r="AD27" s="20"/>
      <c r="AE27" s="89" t="str">
        <f t="shared" si="0"/>
        <v/>
      </c>
      <c r="AF27" s="90"/>
      <c r="AG27" s="90"/>
      <c r="AH27" s="90"/>
      <c r="AI27" s="19"/>
      <c r="AJ27" s="20"/>
      <c r="AK27" s="89" t="str">
        <f t="shared" si="1"/>
        <v/>
      </c>
      <c r="AL27" s="90"/>
      <c r="AM27" s="90"/>
      <c r="AN27" s="90"/>
      <c r="AT27" s="11"/>
      <c r="AU27" s="11"/>
    </row>
    <row r="28" spans="2:53" ht="26.25" customHeight="1" x14ac:dyDescent="0.15">
      <c r="B28" s="21">
        <v>7</v>
      </c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3"/>
      <c r="T28" s="24"/>
      <c r="U28" s="24"/>
      <c r="V28" s="25"/>
      <c r="W28" s="91"/>
      <c r="X28" s="91"/>
      <c r="Y28" s="91"/>
      <c r="Z28" s="91"/>
      <c r="AA28" s="91"/>
      <c r="AB28" s="91"/>
      <c r="AC28" s="19"/>
      <c r="AD28" s="20"/>
      <c r="AE28" s="89" t="str">
        <f t="shared" si="0"/>
        <v/>
      </c>
      <c r="AF28" s="90"/>
      <c r="AG28" s="90"/>
      <c r="AH28" s="90"/>
      <c r="AI28" s="19"/>
      <c r="AJ28" s="20"/>
      <c r="AK28" s="89" t="str">
        <f t="shared" si="1"/>
        <v/>
      </c>
      <c r="AL28" s="90"/>
      <c r="AM28" s="90"/>
      <c r="AN28" s="90"/>
      <c r="AT28" s="11"/>
      <c r="AU28" s="11"/>
    </row>
    <row r="29" spans="2:53" ht="26.25" customHeight="1" x14ac:dyDescent="0.15">
      <c r="B29" s="21">
        <v>8</v>
      </c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3"/>
      <c r="T29" s="24"/>
      <c r="U29" s="24"/>
      <c r="V29" s="25"/>
      <c r="W29" s="91"/>
      <c r="X29" s="91"/>
      <c r="Y29" s="91"/>
      <c r="Z29" s="91"/>
      <c r="AA29" s="91"/>
      <c r="AB29" s="91"/>
      <c r="AC29" s="19"/>
      <c r="AD29" s="20"/>
      <c r="AE29" s="89" t="str">
        <f t="shared" si="0"/>
        <v/>
      </c>
      <c r="AF29" s="90"/>
      <c r="AG29" s="90"/>
      <c r="AH29" s="90"/>
      <c r="AI29" s="19"/>
      <c r="AJ29" s="20"/>
      <c r="AK29" s="89" t="str">
        <f t="shared" si="1"/>
        <v/>
      </c>
      <c r="AL29" s="90"/>
      <c r="AM29" s="90"/>
      <c r="AN29" s="90"/>
      <c r="AT29" s="11"/>
      <c r="AU29" s="11"/>
    </row>
    <row r="30" spans="2:53" ht="26.25" customHeight="1" x14ac:dyDescent="0.15">
      <c r="B30" s="21">
        <v>9</v>
      </c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3"/>
      <c r="T30" s="24"/>
      <c r="U30" s="24"/>
      <c r="V30" s="25"/>
      <c r="W30" s="91"/>
      <c r="X30" s="91"/>
      <c r="Y30" s="91"/>
      <c r="Z30" s="91"/>
      <c r="AA30" s="91"/>
      <c r="AB30" s="91"/>
      <c r="AC30" s="19"/>
      <c r="AD30" s="20"/>
      <c r="AE30" s="89" t="str">
        <f t="shared" si="0"/>
        <v/>
      </c>
      <c r="AF30" s="90"/>
      <c r="AG30" s="90"/>
      <c r="AH30" s="90"/>
      <c r="AI30" s="19"/>
      <c r="AJ30" s="20"/>
      <c r="AK30" s="89" t="str">
        <f t="shared" si="1"/>
        <v/>
      </c>
      <c r="AL30" s="90"/>
      <c r="AM30" s="90"/>
      <c r="AN30" s="90"/>
      <c r="AT30" s="11"/>
      <c r="AU30" s="11"/>
    </row>
    <row r="31" spans="2:53" ht="26.25" customHeight="1" x14ac:dyDescent="0.15">
      <c r="B31" s="21">
        <v>10</v>
      </c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3"/>
      <c r="T31" s="24"/>
      <c r="U31" s="24"/>
      <c r="V31" s="25"/>
      <c r="W31" s="91"/>
      <c r="X31" s="91"/>
      <c r="Y31" s="91"/>
      <c r="Z31" s="91"/>
      <c r="AA31" s="91"/>
      <c r="AB31" s="91"/>
      <c r="AC31" s="19"/>
      <c r="AD31" s="20"/>
      <c r="AE31" s="89" t="str">
        <f t="shared" si="0"/>
        <v/>
      </c>
      <c r="AF31" s="90"/>
      <c r="AG31" s="90"/>
      <c r="AH31" s="90"/>
      <c r="AI31" s="19"/>
      <c r="AJ31" s="20"/>
      <c r="AK31" s="89" t="str">
        <f t="shared" si="1"/>
        <v/>
      </c>
      <c r="AL31" s="90"/>
      <c r="AM31" s="90"/>
      <c r="AN31" s="90"/>
      <c r="AT31" s="11"/>
      <c r="AU31" s="11"/>
    </row>
    <row r="32" spans="2:53" ht="26.25" customHeight="1" x14ac:dyDescent="0.15">
      <c r="B32" s="21">
        <v>11</v>
      </c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3"/>
      <c r="T32" s="24"/>
      <c r="U32" s="24"/>
      <c r="V32" s="25"/>
      <c r="W32" s="91"/>
      <c r="X32" s="91"/>
      <c r="Y32" s="91"/>
      <c r="Z32" s="91"/>
      <c r="AA32" s="91"/>
      <c r="AB32" s="91"/>
      <c r="AC32" s="19"/>
      <c r="AD32" s="20"/>
      <c r="AE32" s="89" t="str">
        <f t="shared" si="0"/>
        <v/>
      </c>
      <c r="AF32" s="90"/>
      <c r="AG32" s="90"/>
      <c r="AH32" s="90"/>
      <c r="AI32" s="19"/>
      <c r="AJ32" s="20"/>
      <c r="AK32" s="89" t="str">
        <f t="shared" si="1"/>
        <v/>
      </c>
      <c r="AL32" s="90"/>
      <c r="AM32" s="90"/>
      <c r="AN32" s="90"/>
      <c r="AT32" s="11"/>
      <c r="AU32" s="11"/>
    </row>
    <row r="33" spans="2:47" ht="26.25" customHeight="1" x14ac:dyDescent="0.15">
      <c r="B33" s="21">
        <v>12</v>
      </c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3"/>
      <c r="T33" s="24"/>
      <c r="U33" s="24"/>
      <c r="V33" s="25"/>
      <c r="W33" s="91"/>
      <c r="X33" s="91"/>
      <c r="Y33" s="91"/>
      <c r="Z33" s="91"/>
      <c r="AA33" s="91"/>
      <c r="AB33" s="91"/>
      <c r="AC33" s="19"/>
      <c r="AD33" s="20"/>
      <c r="AE33" s="89" t="str">
        <f t="shared" si="0"/>
        <v/>
      </c>
      <c r="AF33" s="90"/>
      <c r="AG33" s="90"/>
      <c r="AH33" s="90"/>
      <c r="AI33" s="19"/>
      <c r="AJ33" s="20"/>
      <c r="AK33" s="89" t="str">
        <f t="shared" si="1"/>
        <v/>
      </c>
      <c r="AL33" s="90"/>
      <c r="AM33" s="90"/>
      <c r="AN33" s="90"/>
      <c r="AT33" s="11"/>
      <c r="AU33" s="11"/>
    </row>
    <row r="34" spans="2:47" ht="26.25" customHeight="1" x14ac:dyDescent="0.15">
      <c r="B34" s="21">
        <v>13</v>
      </c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3"/>
      <c r="T34" s="24"/>
      <c r="U34" s="24"/>
      <c r="V34" s="25"/>
      <c r="W34" s="91"/>
      <c r="X34" s="91"/>
      <c r="Y34" s="91"/>
      <c r="Z34" s="91"/>
      <c r="AA34" s="91"/>
      <c r="AB34" s="91"/>
      <c r="AC34" s="19"/>
      <c r="AD34" s="20"/>
      <c r="AE34" s="89" t="str">
        <f t="shared" si="0"/>
        <v/>
      </c>
      <c r="AF34" s="90"/>
      <c r="AG34" s="90"/>
      <c r="AH34" s="90"/>
      <c r="AI34" s="19"/>
      <c r="AJ34" s="20"/>
      <c r="AK34" s="89" t="str">
        <f t="shared" si="1"/>
        <v/>
      </c>
      <c r="AL34" s="90"/>
      <c r="AM34" s="90"/>
      <c r="AN34" s="90"/>
      <c r="AT34" s="11"/>
      <c r="AU34" s="11"/>
    </row>
    <row r="35" spans="2:47" ht="26.25" customHeight="1" x14ac:dyDescent="0.15">
      <c r="B35" s="21">
        <v>14</v>
      </c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3"/>
      <c r="T35" s="24"/>
      <c r="U35" s="24"/>
      <c r="V35" s="25"/>
      <c r="W35" s="91"/>
      <c r="X35" s="91"/>
      <c r="Y35" s="91"/>
      <c r="Z35" s="91"/>
      <c r="AA35" s="91"/>
      <c r="AB35" s="91"/>
      <c r="AC35" s="19"/>
      <c r="AD35" s="20"/>
      <c r="AE35" s="89" t="str">
        <f t="shared" si="0"/>
        <v/>
      </c>
      <c r="AF35" s="90"/>
      <c r="AG35" s="90"/>
      <c r="AH35" s="90"/>
      <c r="AI35" s="19"/>
      <c r="AJ35" s="20"/>
      <c r="AK35" s="89" t="str">
        <f t="shared" si="1"/>
        <v/>
      </c>
      <c r="AL35" s="90"/>
      <c r="AM35" s="90"/>
      <c r="AN35" s="90"/>
      <c r="AT35" s="11"/>
      <c r="AU35" s="11"/>
    </row>
    <row r="36" spans="2:47" ht="26.25" customHeight="1" x14ac:dyDescent="0.15">
      <c r="B36" s="21">
        <v>15</v>
      </c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3"/>
      <c r="T36" s="24"/>
      <c r="U36" s="24"/>
      <c r="V36" s="25"/>
      <c r="W36" s="91"/>
      <c r="X36" s="91"/>
      <c r="Y36" s="91"/>
      <c r="Z36" s="91"/>
      <c r="AA36" s="91"/>
      <c r="AB36" s="91"/>
      <c r="AC36" s="19"/>
      <c r="AD36" s="20"/>
      <c r="AE36" s="89" t="str">
        <f t="shared" si="0"/>
        <v/>
      </c>
      <c r="AF36" s="90"/>
      <c r="AG36" s="90"/>
      <c r="AH36" s="90"/>
      <c r="AI36" s="19"/>
      <c r="AJ36" s="20"/>
      <c r="AK36" s="89" t="str">
        <f t="shared" si="1"/>
        <v/>
      </c>
      <c r="AL36" s="90"/>
      <c r="AM36" s="90"/>
      <c r="AN36" s="90"/>
      <c r="AT36" s="11"/>
      <c r="AU36" s="11"/>
    </row>
    <row r="37" spans="2:47" ht="26.25" customHeight="1" x14ac:dyDescent="0.15">
      <c r="B37" s="21">
        <v>16</v>
      </c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3"/>
      <c r="T37" s="24"/>
      <c r="U37" s="24"/>
      <c r="V37" s="25"/>
      <c r="W37" s="91"/>
      <c r="X37" s="91"/>
      <c r="Y37" s="91"/>
      <c r="Z37" s="91"/>
      <c r="AA37" s="91"/>
      <c r="AB37" s="91"/>
      <c r="AC37" s="19"/>
      <c r="AD37" s="20"/>
      <c r="AE37" s="89" t="str">
        <f t="shared" si="0"/>
        <v/>
      </c>
      <c r="AF37" s="90"/>
      <c r="AG37" s="90"/>
      <c r="AH37" s="90"/>
      <c r="AI37" s="19"/>
      <c r="AJ37" s="20"/>
      <c r="AK37" s="89" t="str">
        <f t="shared" si="1"/>
        <v/>
      </c>
      <c r="AL37" s="90"/>
      <c r="AM37" s="90"/>
      <c r="AN37" s="90"/>
      <c r="AT37" s="11"/>
      <c r="AU37" s="11"/>
    </row>
    <row r="38" spans="2:47" ht="26.25" customHeight="1" x14ac:dyDescent="0.15">
      <c r="B38" s="21">
        <v>17</v>
      </c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3"/>
      <c r="T38" s="24"/>
      <c r="U38" s="24"/>
      <c r="V38" s="25"/>
      <c r="W38" s="91"/>
      <c r="X38" s="91"/>
      <c r="Y38" s="91"/>
      <c r="Z38" s="91"/>
      <c r="AA38" s="91"/>
      <c r="AB38" s="91"/>
      <c r="AC38" s="19"/>
      <c r="AD38" s="20"/>
      <c r="AE38" s="89" t="str">
        <f t="shared" si="0"/>
        <v/>
      </c>
      <c r="AF38" s="90"/>
      <c r="AG38" s="90"/>
      <c r="AH38" s="90"/>
      <c r="AI38" s="19"/>
      <c r="AJ38" s="20"/>
      <c r="AK38" s="89" t="str">
        <f t="shared" si="1"/>
        <v/>
      </c>
      <c r="AL38" s="90"/>
      <c r="AM38" s="90"/>
      <c r="AN38" s="90"/>
      <c r="AT38" s="11"/>
      <c r="AU38" s="11"/>
    </row>
    <row r="39" spans="2:47" ht="26.25" customHeight="1" x14ac:dyDescent="0.15">
      <c r="B39" s="21">
        <v>18</v>
      </c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4"/>
      <c r="U39" s="24"/>
      <c r="V39" s="25"/>
      <c r="W39" s="91"/>
      <c r="X39" s="91"/>
      <c r="Y39" s="91"/>
      <c r="Z39" s="91"/>
      <c r="AA39" s="91"/>
      <c r="AB39" s="91"/>
      <c r="AC39" s="19"/>
      <c r="AD39" s="20"/>
      <c r="AE39" s="89" t="str">
        <f t="shared" si="0"/>
        <v/>
      </c>
      <c r="AF39" s="90"/>
      <c r="AG39" s="90"/>
      <c r="AH39" s="90"/>
      <c r="AI39" s="19"/>
      <c r="AJ39" s="20"/>
      <c r="AK39" s="89" t="str">
        <f t="shared" si="1"/>
        <v/>
      </c>
      <c r="AL39" s="90"/>
      <c r="AM39" s="90"/>
      <c r="AN39" s="90"/>
      <c r="AT39" s="11"/>
      <c r="AU39" s="11"/>
    </row>
    <row r="40" spans="2:47" ht="26.25" customHeight="1" x14ac:dyDescent="0.15">
      <c r="B40" s="21">
        <v>19</v>
      </c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"/>
      <c r="T40" s="24"/>
      <c r="U40" s="24"/>
      <c r="V40" s="25"/>
      <c r="W40" s="91"/>
      <c r="X40" s="91"/>
      <c r="Y40" s="91"/>
      <c r="Z40" s="91"/>
      <c r="AA40" s="91"/>
      <c r="AB40" s="91"/>
      <c r="AC40" s="19"/>
      <c r="AD40" s="20"/>
      <c r="AE40" s="89" t="str">
        <f t="shared" si="0"/>
        <v/>
      </c>
      <c r="AF40" s="90"/>
      <c r="AG40" s="90"/>
      <c r="AH40" s="90"/>
      <c r="AI40" s="19"/>
      <c r="AJ40" s="20"/>
      <c r="AK40" s="89" t="str">
        <f t="shared" si="1"/>
        <v/>
      </c>
      <c r="AL40" s="90"/>
      <c r="AM40" s="90"/>
      <c r="AN40" s="90"/>
      <c r="AT40" s="11"/>
      <c r="AU40" s="11"/>
    </row>
    <row r="41" spans="2:47" ht="26.25" customHeight="1" thickBot="1" x14ac:dyDescent="0.2">
      <c r="B41" s="39">
        <v>20</v>
      </c>
      <c r="C41" s="39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7"/>
      <c r="T41" s="48"/>
      <c r="U41" s="48"/>
      <c r="V41" s="49"/>
      <c r="W41" s="91"/>
      <c r="X41" s="91"/>
      <c r="Y41" s="91"/>
      <c r="Z41" s="91"/>
      <c r="AA41" s="91"/>
      <c r="AB41" s="91"/>
      <c r="AC41" s="19"/>
      <c r="AD41" s="20"/>
      <c r="AE41" s="89" t="str">
        <f t="shared" si="0"/>
        <v/>
      </c>
      <c r="AF41" s="90"/>
      <c r="AG41" s="90"/>
      <c r="AH41" s="90"/>
      <c r="AI41" s="19"/>
      <c r="AJ41" s="20"/>
      <c r="AK41" s="89" t="str">
        <f t="shared" si="1"/>
        <v/>
      </c>
      <c r="AL41" s="90"/>
      <c r="AM41" s="90"/>
      <c r="AN41" s="90"/>
      <c r="AT41" s="11"/>
      <c r="AU41" s="11"/>
    </row>
    <row r="42" spans="2:47" s="11" customFormat="1" ht="26.25" customHeight="1" thickBot="1" x14ac:dyDescent="0.2">
      <c r="B42" s="31" t="s">
        <v>14</v>
      </c>
      <c r="C42" s="32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5"/>
      <c r="S42" s="94">
        <f>SUM(S22:V41)</f>
        <v>0</v>
      </c>
      <c r="T42" s="95"/>
      <c r="U42" s="95"/>
      <c r="V42" s="96"/>
      <c r="W42" s="46"/>
      <c r="X42" s="46"/>
      <c r="Y42" s="46"/>
      <c r="Z42" s="46"/>
      <c r="AA42" s="46"/>
      <c r="AB42" s="46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8"/>
    </row>
    <row r="43" spans="2:47" s="11" customFormat="1" ht="26.25" customHeight="1" thickBot="1" x14ac:dyDescent="0.2">
      <c r="B43" s="31" t="s">
        <v>15</v>
      </c>
      <c r="C43" s="32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5"/>
      <c r="S43" s="94">
        <f>S42</f>
        <v>0</v>
      </c>
      <c r="T43" s="95"/>
      <c r="U43" s="95"/>
      <c r="V43" s="96"/>
      <c r="W43" s="46"/>
      <c r="X43" s="46"/>
      <c r="Y43" s="46"/>
      <c r="Z43" s="46"/>
      <c r="AA43" s="46"/>
      <c r="AB43" s="46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8"/>
    </row>
    <row r="44" spans="2:47" ht="18" customHeight="1" x14ac:dyDescent="0.15">
      <c r="B44" s="21" t="s">
        <v>26</v>
      </c>
      <c r="C44" s="21"/>
      <c r="D44" s="27" t="s">
        <v>4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9"/>
      <c r="S44" s="21" t="s">
        <v>45</v>
      </c>
      <c r="T44" s="21"/>
      <c r="U44" s="21"/>
      <c r="V44" s="21"/>
      <c r="W44" s="21" t="s">
        <v>5</v>
      </c>
      <c r="X44" s="21"/>
      <c r="Y44" s="21"/>
      <c r="Z44" s="21"/>
      <c r="AA44" s="21"/>
      <c r="AB44" s="21"/>
      <c r="AC44" s="21" t="s">
        <v>6</v>
      </c>
      <c r="AD44" s="21"/>
      <c r="AE44" s="21"/>
      <c r="AF44" s="21"/>
      <c r="AG44" s="21"/>
      <c r="AH44" s="30"/>
      <c r="AI44" s="21" t="s">
        <v>7</v>
      </c>
      <c r="AJ44" s="21"/>
      <c r="AK44" s="21"/>
      <c r="AL44" s="21"/>
      <c r="AM44" s="21"/>
      <c r="AN44" s="21"/>
      <c r="AT44" s="11"/>
      <c r="AU44" s="11"/>
    </row>
    <row r="45" spans="2:47" ht="26.25" customHeight="1" x14ac:dyDescent="0.15">
      <c r="B45" s="42">
        <v>21</v>
      </c>
      <c r="C45" s="42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1"/>
      <c r="T45" s="41"/>
      <c r="U45" s="41"/>
      <c r="V45" s="41"/>
      <c r="W45" s="91"/>
      <c r="X45" s="91"/>
      <c r="Y45" s="91"/>
      <c r="Z45" s="91"/>
      <c r="AA45" s="91"/>
      <c r="AB45" s="91"/>
      <c r="AC45" s="19"/>
      <c r="AD45" s="20"/>
      <c r="AE45" s="89" t="str">
        <f>IF(AC45="","",VLOOKUP(AC45,$AT$22:$AU$24,2))</f>
        <v/>
      </c>
      <c r="AF45" s="90"/>
      <c r="AG45" s="90"/>
      <c r="AH45" s="90"/>
      <c r="AI45" s="19"/>
      <c r="AJ45" s="20"/>
      <c r="AK45" s="89" t="str">
        <f t="shared" ref="AK45:AK72" si="2">IF(AI45=1,"施設",IF(AI45=2,"自家",""))</f>
        <v/>
      </c>
      <c r="AL45" s="90"/>
      <c r="AM45" s="90"/>
      <c r="AN45" s="90"/>
      <c r="AT45" s="11"/>
      <c r="AU45" s="11"/>
    </row>
    <row r="46" spans="2:47" ht="26.25" customHeight="1" x14ac:dyDescent="0.15">
      <c r="B46" s="21">
        <v>22</v>
      </c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1"/>
      <c r="T46" s="24"/>
      <c r="U46" s="24"/>
      <c r="V46" s="25"/>
      <c r="W46" s="91"/>
      <c r="X46" s="91"/>
      <c r="Y46" s="91"/>
      <c r="Z46" s="91"/>
      <c r="AA46" s="91"/>
      <c r="AB46" s="91"/>
      <c r="AC46" s="19"/>
      <c r="AD46" s="20"/>
      <c r="AE46" s="89" t="str">
        <f t="shared" ref="AE46:AE71" si="3">IF(AC46="","",VLOOKUP(AC46,$AT$22:$AU$24,2))</f>
        <v/>
      </c>
      <c r="AF46" s="90"/>
      <c r="AG46" s="90"/>
      <c r="AH46" s="90"/>
      <c r="AI46" s="19"/>
      <c r="AJ46" s="20"/>
      <c r="AK46" s="89" t="str">
        <f t="shared" si="2"/>
        <v/>
      </c>
      <c r="AL46" s="90"/>
      <c r="AM46" s="90"/>
      <c r="AN46" s="90"/>
      <c r="AT46" s="11"/>
      <c r="AU46" s="11"/>
    </row>
    <row r="47" spans="2:47" ht="26.25" customHeight="1" x14ac:dyDescent="0.15">
      <c r="B47" s="21">
        <v>23</v>
      </c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3"/>
      <c r="T47" s="24"/>
      <c r="U47" s="24"/>
      <c r="V47" s="25"/>
      <c r="W47" s="91"/>
      <c r="X47" s="91"/>
      <c r="Y47" s="91"/>
      <c r="Z47" s="91"/>
      <c r="AA47" s="91"/>
      <c r="AB47" s="91"/>
      <c r="AC47" s="19"/>
      <c r="AD47" s="20"/>
      <c r="AE47" s="89" t="str">
        <f t="shared" si="3"/>
        <v/>
      </c>
      <c r="AF47" s="90"/>
      <c r="AG47" s="90"/>
      <c r="AH47" s="90"/>
      <c r="AI47" s="19"/>
      <c r="AJ47" s="20"/>
      <c r="AK47" s="89" t="str">
        <f t="shared" si="2"/>
        <v/>
      </c>
      <c r="AL47" s="90"/>
      <c r="AM47" s="90"/>
      <c r="AN47" s="90"/>
      <c r="AT47" s="11"/>
      <c r="AU47" s="11"/>
    </row>
    <row r="48" spans="2:47" ht="26.25" customHeight="1" x14ac:dyDescent="0.15">
      <c r="B48" s="21">
        <v>24</v>
      </c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3"/>
      <c r="T48" s="24"/>
      <c r="U48" s="24"/>
      <c r="V48" s="25"/>
      <c r="W48" s="91"/>
      <c r="X48" s="91"/>
      <c r="Y48" s="91"/>
      <c r="Z48" s="91"/>
      <c r="AA48" s="91"/>
      <c r="AB48" s="91"/>
      <c r="AC48" s="19"/>
      <c r="AD48" s="20"/>
      <c r="AE48" s="89" t="str">
        <f t="shared" si="3"/>
        <v/>
      </c>
      <c r="AF48" s="90"/>
      <c r="AG48" s="90"/>
      <c r="AH48" s="90"/>
      <c r="AI48" s="19"/>
      <c r="AJ48" s="20"/>
      <c r="AK48" s="89" t="str">
        <f t="shared" si="2"/>
        <v/>
      </c>
      <c r="AL48" s="90"/>
      <c r="AM48" s="90"/>
      <c r="AN48" s="90"/>
      <c r="AT48" s="11"/>
      <c r="AU48" s="11"/>
    </row>
    <row r="49" spans="2:40" s="1" customFormat="1" ht="26.25" customHeight="1" x14ac:dyDescent="0.15">
      <c r="B49" s="21">
        <v>25</v>
      </c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3"/>
      <c r="T49" s="24"/>
      <c r="U49" s="24"/>
      <c r="V49" s="25"/>
      <c r="W49" s="91"/>
      <c r="X49" s="91"/>
      <c r="Y49" s="91"/>
      <c r="Z49" s="91"/>
      <c r="AA49" s="91"/>
      <c r="AB49" s="91"/>
      <c r="AC49" s="19"/>
      <c r="AD49" s="20"/>
      <c r="AE49" s="89" t="str">
        <f t="shared" si="3"/>
        <v/>
      </c>
      <c r="AF49" s="90"/>
      <c r="AG49" s="90"/>
      <c r="AH49" s="90"/>
      <c r="AI49" s="19"/>
      <c r="AJ49" s="20"/>
      <c r="AK49" s="89" t="str">
        <f t="shared" si="2"/>
        <v/>
      </c>
      <c r="AL49" s="90"/>
      <c r="AM49" s="90"/>
      <c r="AN49" s="90"/>
    </row>
    <row r="50" spans="2:40" s="1" customFormat="1" ht="26.25" customHeight="1" x14ac:dyDescent="0.15">
      <c r="B50" s="21">
        <v>26</v>
      </c>
      <c r="C50" s="21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3"/>
      <c r="T50" s="24"/>
      <c r="U50" s="24"/>
      <c r="V50" s="25"/>
      <c r="W50" s="91"/>
      <c r="X50" s="91"/>
      <c r="Y50" s="91"/>
      <c r="Z50" s="91"/>
      <c r="AA50" s="91"/>
      <c r="AB50" s="91"/>
      <c r="AC50" s="19"/>
      <c r="AD50" s="20"/>
      <c r="AE50" s="89" t="str">
        <f t="shared" si="3"/>
        <v/>
      </c>
      <c r="AF50" s="90"/>
      <c r="AG50" s="90"/>
      <c r="AH50" s="90"/>
      <c r="AI50" s="19"/>
      <c r="AJ50" s="20"/>
      <c r="AK50" s="89" t="str">
        <f t="shared" si="2"/>
        <v/>
      </c>
      <c r="AL50" s="90"/>
      <c r="AM50" s="90"/>
      <c r="AN50" s="90"/>
    </row>
    <row r="51" spans="2:40" s="1" customFormat="1" ht="26.25" customHeight="1" x14ac:dyDescent="0.15">
      <c r="B51" s="21">
        <v>27</v>
      </c>
      <c r="C51" s="21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24"/>
      <c r="U51" s="24"/>
      <c r="V51" s="25"/>
      <c r="W51" s="91"/>
      <c r="X51" s="91"/>
      <c r="Y51" s="91"/>
      <c r="Z51" s="91"/>
      <c r="AA51" s="91"/>
      <c r="AB51" s="91"/>
      <c r="AC51" s="19"/>
      <c r="AD51" s="20"/>
      <c r="AE51" s="89" t="str">
        <f t="shared" si="3"/>
        <v/>
      </c>
      <c r="AF51" s="90"/>
      <c r="AG51" s="90"/>
      <c r="AH51" s="90"/>
      <c r="AI51" s="19"/>
      <c r="AJ51" s="20"/>
      <c r="AK51" s="89" t="str">
        <f t="shared" si="2"/>
        <v/>
      </c>
      <c r="AL51" s="90"/>
      <c r="AM51" s="90"/>
      <c r="AN51" s="90"/>
    </row>
    <row r="52" spans="2:40" s="1" customFormat="1" ht="26.25" customHeight="1" x14ac:dyDescent="0.15">
      <c r="B52" s="21">
        <v>28</v>
      </c>
      <c r="C52" s="21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3"/>
      <c r="T52" s="24"/>
      <c r="U52" s="24"/>
      <c r="V52" s="25"/>
      <c r="W52" s="91"/>
      <c r="X52" s="91"/>
      <c r="Y52" s="91"/>
      <c r="Z52" s="91"/>
      <c r="AA52" s="91"/>
      <c r="AB52" s="91"/>
      <c r="AC52" s="19"/>
      <c r="AD52" s="20"/>
      <c r="AE52" s="89" t="str">
        <f t="shared" si="3"/>
        <v/>
      </c>
      <c r="AF52" s="90"/>
      <c r="AG52" s="90"/>
      <c r="AH52" s="90"/>
      <c r="AI52" s="19"/>
      <c r="AJ52" s="20"/>
      <c r="AK52" s="89" t="str">
        <f t="shared" si="2"/>
        <v/>
      </c>
      <c r="AL52" s="90"/>
      <c r="AM52" s="90"/>
      <c r="AN52" s="90"/>
    </row>
    <row r="53" spans="2:40" s="1" customFormat="1" ht="26.25" customHeight="1" x14ac:dyDescent="0.15">
      <c r="B53" s="21">
        <v>29</v>
      </c>
      <c r="C53" s="21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3"/>
      <c r="T53" s="24"/>
      <c r="U53" s="24"/>
      <c r="V53" s="25"/>
      <c r="W53" s="91"/>
      <c r="X53" s="91"/>
      <c r="Y53" s="91"/>
      <c r="Z53" s="91"/>
      <c r="AA53" s="91"/>
      <c r="AB53" s="91"/>
      <c r="AC53" s="19"/>
      <c r="AD53" s="20"/>
      <c r="AE53" s="89" t="str">
        <f t="shared" si="3"/>
        <v/>
      </c>
      <c r="AF53" s="90"/>
      <c r="AG53" s="90"/>
      <c r="AH53" s="90"/>
      <c r="AI53" s="19"/>
      <c r="AJ53" s="20"/>
      <c r="AK53" s="89" t="str">
        <f t="shared" si="2"/>
        <v/>
      </c>
      <c r="AL53" s="90"/>
      <c r="AM53" s="90"/>
      <c r="AN53" s="90"/>
    </row>
    <row r="54" spans="2:40" s="1" customFormat="1" ht="26.25" customHeight="1" x14ac:dyDescent="0.15">
      <c r="B54" s="21">
        <v>30</v>
      </c>
      <c r="C54" s="21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3"/>
      <c r="T54" s="24"/>
      <c r="U54" s="24"/>
      <c r="V54" s="25"/>
      <c r="W54" s="91"/>
      <c r="X54" s="91"/>
      <c r="Y54" s="91"/>
      <c r="Z54" s="91"/>
      <c r="AA54" s="91"/>
      <c r="AB54" s="91"/>
      <c r="AC54" s="19"/>
      <c r="AD54" s="20"/>
      <c r="AE54" s="89" t="str">
        <f t="shared" si="3"/>
        <v/>
      </c>
      <c r="AF54" s="90"/>
      <c r="AG54" s="90"/>
      <c r="AH54" s="90"/>
      <c r="AI54" s="19"/>
      <c r="AJ54" s="20"/>
      <c r="AK54" s="89" t="str">
        <f t="shared" si="2"/>
        <v/>
      </c>
      <c r="AL54" s="90"/>
      <c r="AM54" s="90"/>
      <c r="AN54" s="90"/>
    </row>
    <row r="55" spans="2:40" s="1" customFormat="1" ht="26.25" customHeight="1" x14ac:dyDescent="0.15">
      <c r="B55" s="21">
        <v>31</v>
      </c>
      <c r="C55" s="21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3"/>
      <c r="T55" s="24"/>
      <c r="U55" s="24"/>
      <c r="V55" s="25"/>
      <c r="W55" s="91"/>
      <c r="X55" s="91"/>
      <c r="Y55" s="91"/>
      <c r="Z55" s="91"/>
      <c r="AA55" s="91"/>
      <c r="AB55" s="91"/>
      <c r="AC55" s="19"/>
      <c r="AD55" s="20"/>
      <c r="AE55" s="89" t="str">
        <f t="shared" si="3"/>
        <v/>
      </c>
      <c r="AF55" s="90"/>
      <c r="AG55" s="90"/>
      <c r="AH55" s="90"/>
      <c r="AI55" s="19"/>
      <c r="AJ55" s="20"/>
      <c r="AK55" s="89" t="str">
        <f t="shared" si="2"/>
        <v/>
      </c>
      <c r="AL55" s="90"/>
      <c r="AM55" s="90"/>
      <c r="AN55" s="90"/>
    </row>
    <row r="56" spans="2:40" s="1" customFormat="1" ht="26.25" customHeight="1" x14ac:dyDescent="0.15">
      <c r="B56" s="21">
        <v>32</v>
      </c>
      <c r="C56" s="21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3"/>
      <c r="T56" s="24"/>
      <c r="U56" s="24"/>
      <c r="V56" s="25"/>
      <c r="W56" s="91"/>
      <c r="X56" s="91"/>
      <c r="Y56" s="91"/>
      <c r="Z56" s="91"/>
      <c r="AA56" s="91"/>
      <c r="AB56" s="91"/>
      <c r="AC56" s="19"/>
      <c r="AD56" s="20"/>
      <c r="AE56" s="89" t="str">
        <f t="shared" si="3"/>
        <v/>
      </c>
      <c r="AF56" s="90"/>
      <c r="AG56" s="90"/>
      <c r="AH56" s="90"/>
      <c r="AI56" s="19"/>
      <c r="AJ56" s="20"/>
      <c r="AK56" s="89" t="str">
        <f t="shared" si="2"/>
        <v/>
      </c>
      <c r="AL56" s="90"/>
      <c r="AM56" s="90"/>
      <c r="AN56" s="90"/>
    </row>
    <row r="57" spans="2:40" s="1" customFormat="1" ht="26.25" customHeight="1" x14ac:dyDescent="0.15">
      <c r="B57" s="21">
        <v>33</v>
      </c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3"/>
      <c r="T57" s="24"/>
      <c r="U57" s="24"/>
      <c r="V57" s="25"/>
      <c r="W57" s="91"/>
      <c r="X57" s="91"/>
      <c r="Y57" s="91"/>
      <c r="Z57" s="91"/>
      <c r="AA57" s="91"/>
      <c r="AB57" s="91"/>
      <c r="AC57" s="19"/>
      <c r="AD57" s="20"/>
      <c r="AE57" s="89" t="str">
        <f t="shared" si="3"/>
        <v/>
      </c>
      <c r="AF57" s="90"/>
      <c r="AG57" s="90"/>
      <c r="AH57" s="90"/>
      <c r="AI57" s="19"/>
      <c r="AJ57" s="20"/>
      <c r="AK57" s="89" t="str">
        <f t="shared" si="2"/>
        <v/>
      </c>
      <c r="AL57" s="90"/>
      <c r="AM57" s="90"/>
      <c r="AN57" s="90"/>
    </row>
    <row r="58" spans="2:40" s="1" customFormat="1" ht="26.25" customHeight="1" x14ac:dyDescent="0.15">
      <c r="B58" s="21">
        <v>34</v>
      </c>
      <c r="C58" s="21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3"/>
      <c r="T58" s="24"/>
      <c r="U58" s="24"/>
      <c r="V58" s="25"/>
      <c r="W58" s="91"/>
      <c r="X58" s="91"/>
      <c r="Y58" s="91"/>
      <c r="Z58" s="91"/>
      <c r="AA58" s="91"/>
      <c r="AB58" s="91"/>
      <c r="AC58" s="19"/>
      <c r="AD58" s="20"/>
      <c r="AE58" s="89" t="str">
        <f t="shared" si="3"/>
        <v/>
      </c>
      <c r="AF58" s="90"/>
      <c r="AG58" s="90"/>
      <c r="AH58" s="90"/>
      <c r="AI58" s="19"/>
      <c r="AJ58" s="20"/>
      <c r="AK58" s="89" t="str">
        <f t="shared" si="2"/>
        <v/>
      </c>
      <c r="AL58" s="90"/>
      <c r="AM58" s="90"/>
      <c r="AN58" s="90"/>
    </row>
    <row r="59" spans="2:40" s="1" customFormat="1" ht="26.25" customHeight="1" x14ac:dyDescent="0.15">
      <c r="B59" s="21">
        <v>35</v>
      </c>
      <c r="C59" s="21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3"/>
      <c r="T59" s="24"/>
      <c r="U59" s="24"/>
      <c r="V59" s="25"/>
      <c r="W59" s="91"/>
      <c r="X59" s="91"/>
      <c r="Y59" s="91"/>
      <c r="Z59" s="91"/>
      <c r="AA59" s="91"/>
      <c r="AB59" s="91"/>
      <c r="AC59" s="19"/>
      <c r="AD59" s="20"/>
      <c r="AE59" s="89" t="str">
        <f t="shared" si="3"/>
        <v/>
      </c>
      <c r="AF59" s="90"/>
      <c r="AG59" s="90"/>
      <c r="AH59" s="90"/>
      <c r="AI59" s="19"/>
      <c r="AJ59" s="20"/>
      <c r="AK59" s="89" t="str">
        <f t="shared" si="2"/>
        <v/>
      </c>
      <c r="AL59" s="90"/>
      <c r="AM59" s="90"/>
      <c r="AN59" s="90"/>
    </row>
    <row r="60" spans="2:40" s="1" customFormat="1" ht="26.25" customHeight="1" x14ac:dyDescent="0.15">
      <c r="B60" s="21">
        <v>36</v>
      </c>
      <c r="C60" s="21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3"/>
      <c r="T60" s="24"/>
      <c r="U60" s="24"/>
      <c r="V60" s="25"/>
      <c r="W60" s="91"/>
      <c r="X60" s="91"/>
      <c r="Y60" s="91"/>
      <c r="Z60" s="91"/>
      <c r="AA60" s="91"/>
      <c r="AB60" s="91"/>
      <c r="AC60" s="19"/>
      <c r="AD60" s="20"/>
      <c r="AE60" s="89" t="str">
        <f t="shared" si="3"/>
        <v/>
      </c>
      <c r="AF60" s="90"/>
      <c r="AG60" s="90"/>
      <c r="AH60" s="90"/>
      <c r="AI60" s="19"/>
      <c r="AJ60" s="20"/>
      <c r="AK60" s="89" t="str">
        <f t="shared" si="2"/>
        <v/>
      </c>
      <c r="AL60" s="90"/>
      <c r="AM60" s="90"/>
      <c r="AN60" s="90"/>
    </row>
    <row r="61" spans="2:40" s="1" customFormat="1" ht="26.25" customHeight="1" x14ac:dyDescent="0.15">
      <c r="B61" s="21">
        <v>37</v>
      </c>
      <c r="C61" s="21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3"/>
      <c r="T61" s="24"/>
      <c r="U61" s="24"/>
      <c r="V61" s="25"/>
      <c r="W61" s="91"/>
      <c r="X61" s="91"/>
      <c r="Y61" s="91"/>
      <c r="Z61" s="91"/>
      <c r="AA61" s="91"/>
      <c r="AB61" s="91"/>
      <c r="AC61" s="19"/>
      <c r="AD61" s="20"/>
      <c r="AE61" s="89" t="str">
        <f t="shared" si="3"/>
        <v/>
      </c>
      <c r="AF61" s="90"/>
      <c r="AG61" s="90"/>
      <c r="AH61" s="90"/>
      <c r="AI61" s="19"/>
      <c r="AJ61" s="20"/>
      <c r="AK61" s="89" t="str">
        <f t="shared" si="2"/>
        <v/>
      </c>
      <c r="AL61" s="90"/>
      <c r="AM61" s="90"/>
      <c r="AN61" s="90"/>
    </row>
    <row r="62" spans="2:40" s="1" customFormat="1" ht="26.25" customHeight="1" x14ac:dyDescent="0.15">
      <c r="B62" s="21">
        <v>38</v>
      </c>
      <c r="C62" s="21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3"/>
      <c r="T62" s="24"/>
      <c r="U62" s="24"/>
      <c r="V62" s="25"/>
      <c r="W62" s="91"/>
      <c r="X62" s="91"/>
      <c r="Y62" s="91"/>
      <c r="Z62" s="91"/>
      <c r="AA62" s="91"/>
      <c r="AB62" s="91"/>
      <c r="AC62" s="19"/>
      <c r="AD62" s="20"/>
      <c r="AE62" s="89" t="str">
        <f t="shared" si="3"/>
        <v/>
      </c>
      <c r="AF62" s="90"/>
      <c r="AG62" s="90"/>
      <c r="AH62" s="90"/>
      <c r="AI62" s="19"/>
      <c r="AJ62" s="20"/>
      <c r="AK62" s="89" t="str">
        <f t="shared" si="2"/>
        <v/>
      </c>
      <c r="AL62" s="90"/>
      <c r="AM62" s="90"/>
      <c r="AN62" s="90"/>
    </row>
    <row r="63" spans="2:40" s="1" customFormat="1" ht="26.25" customHeight="1" x14ac:dyDescent="0.15">
      <c r="B63" s="21">
        <v>39</v>
      </c>
      <c r="C63" s="21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3"/>
      <c r="T63" s="24"/>
      <c r="U63" s="24"/>
      <c r="V63" s="25"/>
      <c r="W63" s="91"/>
      <c r="X63" s="91"/>
      <c r="Y63" s="91"/>
      <c r="Z63" s="91"/>
      <c r="AA63" s="91"/>
      <c r="AB63" s="91"/>
      <c r="AC63" s="19"/>
      <c r="AD63" s="20"/>
      <c r="AE63" s="89" t="str">
        <f t="shared" si="3"/>
        <v/>
      </c>
      <c r="AF63" s="90"/>
      <c r="AG63" s="90"/>
      <c r="AH63" s="90"/>
      <c r="AI63" s="19"/>
      <c r="AJ63" s="20"/>
      <c r="AK63" s="89" t="str">
        <f t="shared" si="2"/>
        <v/>
      </c>
      <c r="AL63" s="90"/>
      <c r="AM63" s="90"/>
      <c r="AN63" s="90"/>
    </row>
    <row r="64" spans="2:40" s="1" customFormat="1" ht="26.25" customHeight="1" x14ac:dyDescent="0.15">
      <c r="B64" s="21">
        <v>40</v>
      </c>
      <c r="C64" s="21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3"/>
      <c r="T64" s="24"/>
      <c r="U64" s="24"/>
      <c r="V64" s="25"/>
      <c r="W64" s="91"/>
      <c r="X64" s="91"/>
      <c r="Y64" s="91"/>
      <c r="Z64" s="91"/>
      <c r="AA64" s="91"/>
      <c r="AB64" s="91"/>
      <c r="AC64" s="19"/>
      <c r="AD64" s="20"/>
      <c r="AE64" s="89" t="str">
        <f t="shared" si="3"/>
        <v/>
      </c>
      <c r="AF64" s="90"/>
      <c r="AG64" s="90"/>
      <c r="AH64" s="90"/>
      <c r="AI64" s="19"/>
      <c r="AJ64" s="20"/>
      <c r="AK64" s="89" t="str">
        <f t="shared" si="2"/>
        <v/>
      </c>
      <c r="AL64" s="90"/>
      <c r="AM64" s="90"/>
      <c r="AN64" s="90"/>
    </row>
    <row r="65" spans="2:47" ht="26.25" customHeight="1" x14ac:dyDescent="0.15">
      <c r="B65" s="21">
        <v>41</v>
      </c>
      <c r="C65" s="21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3"/>
      <c r="T65" s="24"/>
      <c r="U65" s="24"/>
      <c r="V65" s="25"/>
      <c r="W65" s="91"/>
      <c r="X65" s="91"/>
      <c r="Y65" s="91"/>
      <c r="Z65" s="91"/>
      <c r="AA65" s="91"/>
      <c r="AB65" s="91"/>
      <c r="AC65" s="19"/>
      <c r="AD65" s="20"/>
      <c r="AE65" s="89" t="str">
        <f t="shared" si="3"/>
        <v/>
      </c>
      <c r="AF65" s="90"/>
      <c r="AG65" s="90"/>
      <c r="AH65" s="90"/>
      <c r="AI65" s="19"/>
      <c r="AJ65" s="20"/>
      <c r="AK65" s="89" t="str">
        <f t="shared" si="2"/>
        <v/>
      </c>
      <c r="AL65" s="90"/>
      <c r="AM65" s="90"/>
      <c r="AN65" s="90"/>
      <c r="AT65" s="11"/>
      <c r="AU65" s="11"/>
    </row>
    <row r="66" spans="2:47" ht="26.25" customHeight="1" x14ac:dyDescent="0.15">
      <c r="B66" s="21">
        <v>42</v>
      </c>
      <c r="C66" s="21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3"/>
      <c r="T66" s="24"/>
      <c r="U66" s="24"/>
      <c r="V66" s="25"/>
      <c r="W66" s="91"/>
      <c r="X66" s="91"/>
      <c r="Y66" s="91"/>
      <c r="Z66" s="91"/>
      <c r="AA66" s="91"/>
      <c r="AB66" s="91"/>
      <c r="AC66" s="19"/>
      <c r="AD66" s="20"/>
      <c r="AE66" s="89" t="str">
        <f t="shared" si="3"/>
        <v/>
      </c>
      <c r="AF66" s="90"/>
      <c r="AG66" s="90"/>
      <c r="AH66" s="90"/>
      <c r="AI66" s="19"/>
      <c r="AJ66" s="20"/>
      <c r="AK66" s="89" t="str">
        <f t="shared" si="2"/>
        <v/>
      </c>
      <c r="AL66" s="90"/>
      <c r="AM66" s="90"/>
      <c r="AN66" s="90"/>
      <c r="AT66" s="11"/>
      <c r="AU66" s="11"/>
    </row>
    <row r="67" spans="2:47" ht="26.25" customHeight="1" x14ac:dyDescent="0.15">
      <c r="B67" s="21">
        <v>43</v>
      </c>
      <c r="C67" s="21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3"/>
      <c r="T67" s="24"/>
      <c r="U67" s="24"/>
      <c r="V67" s="25"/>
      <c r="W67" s="91"/>
      <c r="X67" s="91"/>
      <c r="Y67" s="91"/>
      <c r="Z67" s="91"/>
      <c r="AA67" s="91"/>
      <c r="AB67" s="91"/>
      <c r="AC67" s="19"/>
      <c r="AD67" s="20"/>
      <c r="AE67" s="89" t="str">
        <f t="shared" si="3"/>
        <v/>
      </c>
      <c r="AF67" s="90"/>
      <c r="AG67" s="90"/>
      <c r="AH67" s="90"/>
      <c r="AI67" s="19"/>
      <c r="AJ67" s="20"/>
      <c r="AK67" s="89" t="str">
        <f t="shared" si="2"/>
        <v/>
      </c>
      <c r="AL67" s="90"/>
      <c r="AM67" s="90"/>
      <c r="AN67" s="90"/>
      <c r="AT67" s="11"/>
      <c r="AU67" s="11"/>
    </row>
    <row r="68" spans="2:47" ht="26.25" customHeight="1" x14ac:dyDescent="0.15">
      <c r="B68" s="21">
        <v>44</v>
      </c>
      <c r="C68" s="21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3"/>
      <c r="T68" s="24"/>
      <c r="U68" s="24"/>
      <c r="V68" s="25"/>
      <c r="W68" s="91"/>
      <c r="X68" s="91"/>
      <c r="Y68" s="91"/>
      <c r="Z68" s="91"/>
      <c r="AA68" s="91"/>
      <c r="AB68" s="91"/>
      <c r="AC68" s="19"/>
      <c r="AD68" s="20"/>
      <c r="AE68" s="89" t="str">
        <f t="shared" si="3"/>
        <v/>
      </c>
      <c r="AF68" s="90"/>
      <c r="AG68" s="90"/>
      <c r="AH68" s="90"/>
      <c r="AI68" s="19"/>
      <c r="AJ68" s="20"/>
      <c r="AK68" s="89" t="str">
        <f t="shared" si="2"/>
        <v/>
      </c>
      <c r="AL68" s="90"/>
      <c r="AM68" s="90"/>
      <c r="AN68" s="90"/>
      <c r="AT68" s="11"/>
      <c r="AU68" s="11"/>
    </row>
    <row r="69" spans="2:47" ht="26.25" customHeight="1" x14ac:dyDescent="0.15">
      <c r="B69" s="21">
        <v>45</v>
      </c>
      <c r="C69" s="21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3"/>
      <c r="T69" s="24"/>
      <c r="U69" s="24"/>
      <c r="V69" s="25"/>
      <c r="W69" s="91"/>
      <c r="X69" s="91"/>
      <c r="Y69" s="91"/>
      <c r="Z69" s="91"/>
      <c r="AA69" s="91"/>
      <c r="AB69" s="91"/>
      <c r="AC69" s="19"/>
      <c r="AD69" s="20"/>
      <c r="AE69" s="89" t="str">
        <f t="shared" si="3"/>
        <v/>
      </c>
      <c r="AF69" s="90"/>
      <c r="AG69" s="90"/>
      <c r="AH69" s="90"/>
      <c r="AI69" s="19"/>
      <c r="AJ69" s="20"/>
      <c r="AK69" s="89" t="str">
        <f t="shared" si="2"/>
        <v/>
      </c>
      <c r="AL69" s="90"/>
      <c r="AM69" s="90"/>
      <c r="AN69" s="90"/>
      <c r="AT69" s="11"/>
      <c r="AU69" s="11"/>
    </row>
    <row r="70" spans="2:47" ht="26.25" customHeight="1" x14ac:dyDescent="0.15">
      <c r="B70" s="21">
        <v>46</v>
      </c>
      <c r="C70" s="21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3"/>
      <c r="T70" s="24"/>
      <c r="U70" s="24"/>
      <c r="V70" s="25"/>
      <c r="W70" s="91"/>
      <c r="X70" s="91"/>
      <c r="Y70" s="91"/>
      <c r="Z70" s="91"/>
      <c r="AA70" s="91"/>
      <c r="AB70" s="91"/>
      <c r="AC70" s="19"/>
      <c r="AD70" s="20"/>
      <c r="AE70" s="89" t="str">
        <f t="shared" si="3"/>
        <v/>
      </c>
      <c r="AF70" s="90"/>
      <c r="AG70" s="90"/>
      <c r="AH70" s="90"/>
      <c r="AI70" s="19"/>
      <c r="AJ70" s="20"/>
      <c r="AK70" s="89" t="str">
        <f t="shared" si="2"/>
        <v/>
      </c>
      <c r="AL70" s="90"/>
      <c r="AM70" s="90"/>
      <c r="AN70" s="90"/>
      <c r="AT70" s="11"/>
      <c r="AU70" s="11"/>
    </row>
    <row r="71" spans="2:47" ht="26.25" customHeight="1" x14ac:dyDescent="0.15">
      <c r="B71" s="21">
        <v>47</v>
      </c>
      <c r="C71" s="21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3"/>
      <c r="T71" s="24"/>
      <c r="U71" s="24"/>
      <c r="V71" s="25"/>
      <c r="W71" s="91"/>
      <c r="X71" s="91"/>
      <c r="Y71" s="91"/>
      <c r="Z71" s="91"/>
      <c r="AA71" s="91"/>
      <c r="AB71" s="91"/>
      <c r="AC71" s="19"/>
      <c r="AD71" s="20"/>
      <c r="AE71" s="89" t="str">
        <f t="shared" si="3"/>
        <v/>
      </c>
      <c r="AF71" s="90"/>
      <c r="AG71" s="90"/>
      <c r="AH71" s="90"/>
      <c r="AI71" s="19"/>
      <c r="AJ71" s="20"/>
      <c r="AK71" s="89" t="str">
        <f t="shared" si="2"/>
        <v/>
      </c>
      <c r="AL71" s="90"/>
      <c r="AM71" s="90"/>
      <c r="AN71" s="90"/>
      <c r="AT71" s="11"/>
      <c r="AU71" s="11"/>
    </row>
    <row r="72" spans="2:47" ht="26.25" customHeight="1" thickBot="1" x14ac:dyDescent="0.2">
      <c r="B72" s="39">
        <v>48</v>
      </c>
      <c r="C72" s="39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1"/>
      <c r="T72" s="41"/>
      <c r="U72" s="41"/>
      <c r="V72" s="41"/>
      <c r="W72" s="91"/>
      <c r="X72" s="91"/>
      <c r="Y72" s="91"/>
      <c r="Z72" s="91"/>
      <c r="AA72" s="91"/>
      <c r="AB72" s="91"/>
      <c r="AC72" s="19"/>
      <c r="AD72" s="20"/>
      <c r="AE72" s="89" t="str">
        <f>IF(AC72="","",VLOOKUP(AC72,$AT$22:$AU$24,2))</f>
        <v/>
      </c>
      <c r="AF72" s="90"/>
      <c r="AG72" s="90"/>
      <c r="AH72" s="90"/>
      <c r="AI72" s="19"/>
      <c r="AJ72" s="20"/>
      <c r="AK72" s="89" t="str">
        <f t="shared" si="2"/>
        <v/>
      </c>
      <c r="AL72" s="90"/>
      <c r="AM72" s="90"/>
      <c r="AN72" s="90"/>
      <c r="AT72" s="11"/>
      <c r="AU72" s="11"/>
    </row>
    <row r="73" spans="2:47" s="11" customFormat="1" ht="26.25" customHeight="1" thickBot="1" x14ac:dyDescent="0.2">
      <c r="B73" s="31" t="s">
        <v>16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3"/>
      <c r="S73" s="34">
        <f>SUM(S45:V72)</f>
        <v>0</v>
      </c>
      <c r="T73" s="34"/>
      <c r="U73" s="34"/>
      <c r="V73" s="35"/>
      <c r="W73" s="36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8"/>
    </row>
    <row r="74" spans="2:47" s="11" customFormat="1" ht="26.25" customHeight="1" thickBot="1" x14ac:dyDescent="0.2">
      <c r="B74" s="31" t="s">
        <v>15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3"/>
      <c r="S74" s="34">
        <f>SUM(S73,S43)</f>
        <v>0</v>
      </c>
      <c r="T74" s="34"/>
      <c r="U74" s="34"/>
      <c r="V74" s="35"/>
      <c r="W74" s="36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8"/>
    </row>
    <row r="75" spans="2:47" ht="18" customHeight="1" x14ac:dyDescent="0.15">
      <c r="B75" s="21" t="s">
        <v>26</v>
      </c>
      <c r="C75" s="21"/>
      <c r="D75" s="27" t="s">
        <v>4</v>
      </c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9"/>
      <c r="S75" s="21" t="s">
        <v>45</v>
      </c>
      <c r="T75" s="21"/>
      <c r="U75" s="21"/>
      <c r="V75" s="21"/>
      <c r="W75" s="21" t="s">
        <v>5</v>
      </c>
      <c r="X75" s="21"/>
      <c r="Y75" s="21"/>
      <c r="Z75" s="21"/>
      <c r="AA75" s="21"/>
      <c r="AB75" s="21"/>
      <c r="AC75" s="21" t="s">
        <v>6</v>
      </c>
      <c r="AD75" s="21"/>
      <c r="AE75" s="21"/>
      <c r="AF75" s="21"/>
      <c r="AG75" s="21"/>
      <c r="AH75" s="30"/>
      <c r="AI75" s="21" t="s">
        <v>7</v>
      </c>
      <c r="AJ75" s="21"/>
      <c r="AK75" s="21"/>
      <c r="AL75" s="21"/>
      <c r="AM75" s="21"/>
      <c r="AN75" s="21"/>
      <c r="AT75" s="11"/>
      <c r="AU75" s="11"/>
    </row>
    <row r="76" spans="2:47" ht="26.25" customHeight="1" x14ac:dyDescent="0.15">
      <c r="B76" s="42">
        <v>49</v>
      </c>
      <c r="C76" s="42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1"/>
      <c r="T76" s="41"/>
      <c r="U76" s="41"/>
      <c r="V76" s="41"/>
      <c r="W76" s="91"/>
      <c r="X76" s="91"/>
      <c r="Y76" s="91"/>
      <c r="Z76" s="91"/>
      <c r="AA76" s="91"/>
      <c r="AB76" s="91"/>
      <c r="AC76" s="19"/>
      <c r="AD76" s="20"/>
      <c r="AE76" s="89" t="str">
        <f>IF(AC76="","",VLOOKUP(AC76,$AT$22:$AU$24,2))</f>
        <v/>
      </c>
      <c r="AF76" s="90"/>
      <c r="AG76" s="90"/>
      <c r="AH76" s="90"/>
      <c r="AI76" s="19"/>
      <c r="AJ76" s="20"/>
      <c r="AK76" s="89" t="str">
        <f t="shared" ref="AK76:AK103" si="4">IF(AI76=1,"施設",IF(AI76=2,"自家",""))</f>
        <v/>
      </c>
      <c r="AL76" s="90"/>
      <c r="AM76" s="90"/>
      <c r="AN76" s="90"/>
      <c r="AT76" s="11"/>
      <c r="AU76" s="11"/>
    </row>
    <row r="77" spans="2:47" ht="26.25" customHeight="1" x14ac:dyDescent="0.15">
      <c r="B77" s="21">
        <v>50</v>
      </c>
      <c r="C77" s="21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41"/>
      <c r="T77" s="24"/>
      <c r="U77" s="24"/>
      <c r="V77" s="25"/>
      <c r="W77" s="91"/>
      <c r="X77" s="91"/>
      <c r="Y77" s="91"/>
      <c r="Z77" s="91"/>
      <c r="AA77" s="91"/>
      <c r="AB77" s="91"/>
      <c r="AC77" s="19"/>
      <c r="AD77" s="20"/>
      <c r="AE77" s="89" t="str">
        <f t="shared" ref="AE77:AE102" si="5">IF(AC77="","",VLOOKUP(AC77,$AT$22:$AU$24,2))</f>
        <v/>
      </c>
      <c r="AF77" s="90"/>
      <c r="AG77" s="90"/>
      <c r="AH77" s="90"/>
      <c r="AI77" s="19"/>
      <c r="AJ77" s="20"/>
      <c r="AK77" s="89" t="str">
        <f t="shared" si="4"/>
        <v/>
      </c>
      <c r="AL77" s="90"/>
      <c r="AM77" s="90"/>
      <c r="AN77" s="90"/>
      <c r="AT77" s="11"/>
      <c r="AU77" s="11"/>
    </row>
    <row r="78" spans="2:47" ht="26.25" customHeight="1" x14ac:dyDescent="0.15">
      <c r="B78" s="21">
        <v>51</v>
      </c>
      <c r="C78" s="21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3"/>
      <c r="T78" s="24"/>
      <c r="U78" s="24"/>
      <c r="V78" s="25"/>
      <c r="W78" s="91"/>
      <c r="X78" s="91"/>
      <c r="Y78" s="91"/>
      <c r="Z78" s="91"/>
      <c r="AA78" s="91"/>
      <c r="AB78" s="91"/>
      <c r="AC78" s="19"/>
      <c r="AD78" s="20"/>
      <c r="AE78" s="89" t="str">
        <f t="shared" si="5"/>
        <v/>
      </c>
      <c r="AF78" s="90"/>
      <c r="AG78" s="90"/>
      <c r="AH78" s="90"/>
      <c r="AI78" s="19"/>
      <c r="AJ78" s="20"/>
      <c r="AK78" s="89" t="str">
        <f t="shared" si="4"/>
        <v/>
      </c>
      <c r="AL78" s="90"/>
      <c r="AM78" s="90"/>
      <c r="AN78" s="90"/>
      <c r="AT78" s="11"/>
      <c r="AU78" s="11"/>
    </row>
    <row r="79" spans="2:47" ht="26.25" customHeight="1" x14ac:dyDescent="0.15">
      <c r="B79" s="21">
        <v>52</v>
      </c>
      <c r="C79" s="21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3"/>
      <c r="T79" s="24"/>
      <c r="U79" s="24"/>
      <c r="V79" s="25"/>
      <c r="W79" s="91"/>
      <c r="X79" s="91"/>
      <c r="Y79" s="91"/>
      <c r="Z79" s="91"/>
      <c r="AA79" s="91"/>
      <c r="AB79" s="91"/>
      <c r="AC79" s="19"/>
      <c r="AD79" s="20"/>
      <c r="AE79" s="89" t="str">
        <f t="shared" si="5"/>
        <v/>
      </c>
      <c r="AF79" s="90"/>
      <c r="AG79" s="90"/>
      <c r="AH79" s="90"/>
      <c r="AI79" s="19"/>
      <c r="AJ79" s="20"/>
      <c r="AK79" s="89" t="str">
        <f t="shared" si="4"/>
        <v/>
      </c>
      <c r="AL79" s="90"/>
      <c r="AM79" s="90"/>
      <c r="AN79" s="90"/>
      <c r="AT79" s="11"/>
      <c r="AU79" s="11"/>
    </row>
    <row r="80" spans="2:47" ht="26.25" customHeight="1" x14ac:dyDescent="0.15">
      <c r="B80" s="21">
        <v>53</v>
      </c>
      <c r="C80" s="21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3"/>
      <c r="T80" s="24"/>
      <c r="U80" s="24"/>
      <c r="V80" s="25"/>
      <c r="W80" s="91"/>
      <c r="X80" s="91"/>
      <c r="Y80" s="91"/>
      <c r="Z80" s="91"/>
      <c r="AA80" s="91"/>
      <c r="AB80" s="91"/>
      <c r="AC80" s="19"/>
      <c r="AD80" s="20"/>
      <c r="AE80" s="89" t="str">
        <f t="shared" si="5"/>
        <v/>
      </c>
      <c r="AF80" s="90"/>
      <c r="AG80" s="90"/>
      <c r="AH80" s="90"/>
      <c r="AI80" s="19"/>
      <c r="AJ80" s="20"/>
      <c r="AK80" s="89" t="str">
        <f t="shared" si="4"/>
        <v/>
      </c>
      <c r="AL80" s="90"/>
      <c r="AM80" s="90"/>
      <c r="AN80" s="90"/>
      <c r="AT80" s="11"/>
      <c r="AU80" s="11"/>
    </row>
    <row r="81" spans="2:40" s="1" customFormat="1" ht="26.25" customHeight="1" x14ac:dyDescent="0.15">
      <c r="B81" s="21">
        <v>54</v>
      </c>
      <c r="C81" s="21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3"/>
      <c r="T81" s="24"/>
      <c r="U81" s="24"/>
      <c r="V81" s="25"/>
      <c r="W81" s="91"/>
      <c r="X81" s="91"/>
      <c r="Y81" s="91"/>
      <c r="Z81" s="91"/>
      <c r="AA81" s="91"/>
      <c r="AB81" s="91"/>
      <c r="AC81" s="19"/>
      <c r="AD81" s="20"/>
      <c r="AE81" s="89" t="str">
        <f t="shared" si="5"/>
        <v/>
      </c>
      <c r="AF81" s="90"/>
      <c r="AG81" s="90"/>
      <c r="AH81" s="90"/>
      <c r="AI81" s="19"/>
      <c r="AJ81" s="20"/>
      <c r="AK81" s="89" t="str">
        <f t="shared" si="4"/>
        <v/>
      </c>
      <c r="AL81" s="90"/>
      <c r="AM81" s="90"/>
      <c r="AN81" s="90"/>
    </row>
    <row r="82" spans="2:40" s="1" customFormat="1" ht="26.25" customHeight="1" x14ac:dyDescent="0.15">
      <c r="B82" s="21">
        <v>55</v>
      </c>
      <c r="C82" s="21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3"/>
      <c r="T82" s="24"/>
      <c r="U82" s="24"/>
      <c r="V82" s="25"/>
      <c r="W82" s="91"/>
      <c r="X82" s="91"/>
      <c r="Y82" s="91"/>
      <c r="Z82" s="91"/>
      <c r="AA82" s="91"/>
      <c r="AB82" s="91"/>
      <c r="AC82" s="19"/>
      <c r="AD82" s="20"/>
      <c r="AE82" s="89" t="str">
        <f t="shared" si="5"/>
        <v/>
      </c>
      <c r="AF82" s="90"/>
      <c r="AG82" s="90"/>
      <c r="AH82" s="90"/>
      <c r="AI82" s="19"/>
      <c r="AJ82" s="20"/>
      <c r="AK82" s="89" t="str">
        <f t="shared" si="4"/>
        <v/>
      </c>
      <c r="AL82" s="90"/>
      <c r="AM82" s="90"/>
      <c r="AN82" s="90"/>
    </row>
    <row r="83" spans="2:40" s="1" customFormat="1" ht="26.25" customHeight="1" x14ac:dyDescent="0.15">
      <c r="B83" s="21">
        <v>56</v>
      </c>
      <c r="C83" s="21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3"/>
      <c r="T83" s="24"/>
      <c r="U83" s="24"/>
      <c r="V83" s="25"/>
      <c r="W83" s="91"/>
      <c r="X83" s="91"/>
      <c r="Y83" s="91"/>
      <c r="Z83" s="91"/>
      <c r="AA83" s="91"/>
      <c r="AB83" s="91"/>
      <c r="AC83" s="19"/>
      <c r="AD83" s="20"/>
      <c r="AE83" s="89" t="str">
        <f t="shared" si="5"/>
        <v/>
      </c>
      <c r="AF83" s="90"/>
      <c r="AG83" s="90"/>
      <c r="AH83" s="90"/>
      <c r="AI83" s="19"/>
      <c r="AJ83" s="20"/>
      <c r="AK83" s="89" t="str">
        <f t="shared" si="4"/>
        <v/>
      </c>
      <c r="AL83" s="90"/>
      <c r="AM83" s="90"/>
      <c r="AN83" s="90"/>
    </row>
    <row r="84" spans="2:40" s="1" customFormat="1" ht="26.25" customHeight="1" x14ac:dyDescent="0.15">
      <c r="B84" s="21">
        <v>57</v>
      </c>
      <c r="C84" s="21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3"/>
      <c r="T84" s="24"/>
      <c r="U84" s="24"/>
      <c r="V84" s="25"/>
      <c r="W84" s="91"/>
      <c r="X84" s="91"/>
      <c r="Y84" s="91"/>
      <c r="Z84" s="91"/>
      <c r="AA84" s="91"/>
      <c r="AB84" s="91"/>
      <c r="AC84" s="19"/>
      <c r="AD84" s="20"/>
      <c r="AE84" s="89" t="str">
        <f t="shared" si="5"/>
        <v/>
      </c>
      <c r="AF84" s="90"/>
      <c r="AG84" s="90"/>
      <c r="AH84" s="90"/>
      <c r="AI84" s="19"/>
      <c r="AJ84" s="20"/>
      <c r="AK84" s="89" t="str">
        <f t="shared" si="4"/>
        <v/>
      </c>
      <c r="AL84" s="90"/>
      <c r="AM84" s="90"/>
      <c r="AN84" s="90"/>
    </row>
    <row r="85" spans="2:40" s="1" customFormat="1" ht="26.25" customHeight="1" x14ac:dyDescent="0.15">
      <c r="B85" s="21">
        <v>58</v>
      </c>
      <c r="C85" s="21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3"/>
      <c r="T85" s="24"/>
      <c r="U85" s="24"/>
      <c r="V85" s="25"/>
      <c r="W85" s="91"/>
      <c r="X85" s="91"/>
      <c r="Y85" s="91"/>
      <c r="Z85" s="91"/>
      <c r="AA85" s="91"/>
      <c r="AB85" s="91"/>
      <c r="AC85" s="19"/>
      <c r="AD85" s="20"/>
      <c r="AE85" s="89" t="str">
        <f t="shared" si="5"/>
        <v/>
      </c>
      <c r="AF85" s="90"/>
      <c r="AG85" s="90"/>
      <c r="AH85" s="90"/>
      <c r="AI85" s="19"/>
      <c r="AJ85" s="20"/>
      <c r="AK85" s="89" t="str">
        <f t="shared" si="4"/>
        <v/>
      </c>
      <c r="AL85" s="90"/>
      <c r="AM85" s="90"/>
      <c r="AN85" s="90"/>
    </row>
    <row r="86" spans="2:40" s="1" customFormat="1" ht="26.25" customHeight="1" x14ac:dyDescent="0.15">
      <c r="B86" s="21">
        <v>59</v>
      </c>
      <c r="C86" s="21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3"/>
      <c r="T86" s="24"/>
      <c r="U86" s="24"/>
      <c r="V86" s="25"/>
      <c r="W86" s="91"/>
      <c r="X86" s="91"/>
      <c r="Y86" s="91"/>
      <c r="Z86" s="91"/>
      <c r="AA86" s="91"/>
      <c r="AB86" s="91"/>
      <c r="AC86" s="19"/>
      <c r="AD86" s="20"/>
      <c r="AE86" s="89" t="str">
        <f t="shared" si="5"/>
        <v/>
      </c>
      <c r="AF86" s="90"/>
      <c r="AG86" s="90"/>
      <c r="AH86" s="90"/>
      <c r="AI86" s="19"/>
      <c r="AJ86" s="20"/>
      <c r="AK86" s="89" t="str">
        <f t="shared" si="4"/>
        <v/>
      </c>
      <c r="AL86" s="90"/>
      <c r="AM86" s="90"/>
      <c r="AN86" s="90"/>
    </row>
    <row r="87" spans="2:40" s="1" customFormat="1" ht="26.25" customHeight="1" x14ac:dyDescent="0.15">
      <c r="B87" s="21">
        <v>60</v>
      </c>
      <c r="C87" s="21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3"/>
      <c r="T87" s="24"/>
      <c r="U87" s="24"/>
      <c r="V87" s="25"/>
      <c r="W87" s="91"/>
      <c r="X87" s="91"/>
      <c r="Y87" s="91"/>
      <c r="Z87" s="91"/>
      <c r="AA87" s="91"/>
      <c r="AB87" s="91"/>
      <c r="AC87" s="19"/>
      <c r="AD87" s="20"/>
      <c r="AE87" s="89" t="str">
        <f t="shared" si="5"/>
        <v/>
      </c>
      <c r="AF87" s="90"/>
      <c r="AG87" s="90"/>
      <c r="AH87" s="90"/>
      <c r="AI87" s="19"/>
      <c r="AJ87" s="20"/>
      <c r="AK87" s="89" t="str">
        <f t="shared" si="4"/>
        <v/>
      </c>
      <c r="AL87" s="90"/>
      <c r="AM87" s="90"/>
      <c r="AN87" s="90"/>
    </row>
    <row r="88" spans="2:40" s="1" customFormat="1" ht="26.25" customHeight="1" x14ac:dyDescent="0.15">
      <c r="B88" s="21">
        <v>61</v>
      </c>
      <c r="C88" s="21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3"/>
      <c r="T88" s="24"/>
      <c r="U88" s="24"/>
      <c r="V88" s="25"/>
      <c r="W88" s="91"/>
      <c r="X88" s="91"/>
      <c r="Y88" s="91"/>
      <c r="Z88" s="91"/>
      <c r="AA88" s="91"/>
      <c r="AB88" s="91"/>
      <c r="AC88" s="19"/>
      <c r="AD88" s="20"/>
      <c r="AE88" s="89" t="str">
        <f t="shared" si="5"/>
        <v/>
      </c>
      <c r="AF88" s="90"/>
      <c r="AG88" s="90"/>
      <c r="AH88" s="90"/>
      <c r="AI88" s="19"/>
      <c r="AJ88" s="20"/>
      <c r="AK88" s="89" t="str">
        <f t="shared" si="4"/>
        <v/>
      </c>
      <c r="AL88" s="90"/>
      <c r="AM88" s="90"/>
      <c r="AN88" s="90"/>
    </row>
    <row r="89" spans="2:40" s="1" customFormat="1" ht="26.25" customHeight="1" x14ac:dyDescent="0.15">
      <c r="B89" s="21">
        <v>62</v>
      </c>
      <c r="C89" s="21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3"/>
      <c r="T89" s="24"/>
      <c r="U89" s="24"/>
      <c r="V89" s="25"/>
      <c r="W89" s="91"/>
      <c r="X89" s="91"/>
      <c r="Y89" s="91"/>
      <c r="Z89" s="91"/>
      <c r="AA89" s="91"/>
      <c r="AB89" s="91"/>
      <c r="AC89" s="19"/>
      <c r="AD89" s="20"/>
      <c r="AE89" s="89" t="str">
        <f t="shared" si="5"/>
        <v/>
      </c>
      <c r="AF89" s="90"/>
      <c r="AG89" s="90"/>
      <c r="AH89" s="90"/>
      <c r="AI89" s="19"/>
      <c r="AJ89" s="20"/>
      <c r="AK89" s="89" t="str">
        <f t="shared" si="4"/>
        <v/>
      </c>
      <c r="AL89" s="90"/>
      <c r="AM89" s="90"/>
      <c r="AN89" s="90"/>
    </row>
    <row r="90" spans="2:40" s="1" customFormat="1" ht="26.25" customHeight="1" x14ac:dyDescent="0.15">
      <c r="B90" s="21">
        <v>63</v>
      </c>
      <c r="C90" s="21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3"/>
      <c r="T90" s="24"/>
      <c r="U90" s="24"/>
      <c r="V90" s="25"/>
      <c r="W90" s="91"/>
      <c r="X90" s="91"/>
      <c r="Y90" s="91"/>
      <c r="Z90" s="91"/>
      <c r="AA90" s="91"/>
      <c r="AB90" s="91"/>
      <c r="AC90" s="19"/>
      <c r="AD90" s="20"/>
      <c r="AE90" s="89" t="str">
        <f t="shared" si="5"/>
        <v/>
      </c>
      <c r="AF90" s="90"/>
      <c r="AG90" s="90"/>
      <c r="AH90" s="90"/>
      <c r="AI90" s="19"/>
      <c r="AJ90" s="20"/>
      <c r="AK90" s="89" t="str">
        <f t="shared" si="4"/>
        <v/>
      </c>
      <c r="AL90" s="90"/>
      <c r="AM90" s="90"/>
      <c r="AN90" s="90"/>
    </row>
    <row r="91" spans="2:40" s="1" customFormat="1" ht="26.25" customHeight="1" x14ac:dyDescent="0.15">
      <c r="B91" s="21">
        <v>64</v>
      </c>
      <c r="C91" s="21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3"/>
      <c r="T91" s="24"/>
      <c r="U91" s="24"/>
      <c r="V91" s="25"/>
      <c r="W91" s="91"/>
      <c r="X91" s="91"/>
      <c r="Y91" s="91"/>
      <c r="Z91" s="91"/>
      <c r="AA91" s="91"/>
      <c r="AB91" s="91"/>
      <c r="AC91" s="19"/>
      <c r="AD91" s="20"/>
      <c r="AE91" s="89" t="str">
        <f t="shared" si="5"/>
        <v/>
      </c>
      <c r="AF91" s="90"/>
      <c r="AG91" s="90"/>
      <c r="AH91" s="90"/>
      <c r="AI91" s="19"/>
      <c r="AJ91" s="20"/>
      <c r="AK91" s="89" t="str">
        <f t="shared" si="4"/>
        <v/>
      </c>
      <c r="AL91" s="90"/>
      <c r="AM91" s="90"/>
      <c r="AN91" s="90"/>
    </row>
    <row r="92" spans="2:40" s="1" customFormat="1" ht="26.25" customHeight="1" x14ac:dyDescent="0.15">
      <c r="B92" s="21">
        <v>65</v>
      </c>
      <c r="C92" s="21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3"/>
      <c r="T92" s="24"/>
      <c r="U92" s="24"/>
      <c r="V92" s="25"/>
      <c r="W92" s="91"/>
      <c r="X92" s="91"/>
      <c r="Y92" s="91"/>
      <c r="Z92" s="91"/>
      <c r="AA92" s="91"/>
      <c r="AB92" s="91"/>
      <c r="AC92" s="19"/>
      <c r="AD92" s="20"/>
      <c r="AE92" s="89" t="str">
        <f t="shared" si="5"/>
        <v/>
      </c>
      <c r="AF92" s="90"/>
      <c r="AG92" s="90"/>
      <c r="AH92" s="90"/>
      <c r="AI92" s="19"/>
      <c r="AJ92" s="20"/>
      <c r="AK92" s="89" t="str">
        <f t="shared" si="4"/>
        <v/>
      </c>
      <c r="AL92" s="90"/>
      <c r="AM92" s="90"/>
      <c r="AN92" s="90"/>
    </row>
    <row r="93" spans="2:40" s="1" customFormat="1" ht="26.25" customHeight="1" x14ac:dyDescent="0.15">
      <c r="B93" s="21">
        <v>66</v>
      </c>
      <c r="C93" s="21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3"/>
      <c r="T93" s="24"/>
      <c r="U93" s="24"/>
      <c r="V93" s="25"/>
      <c r="W93" s="91"/>
      <c r="X93" s="91"/>
      <c r="Y93" s="91"/>
      <c r="Z93" s="91"/>
      <c r="AA93" s="91"/>
      <c r="AB93" s="91"/>
      <c r="AC93" s="19"/>
      <c r="AD93" s="20"/>
      <c r="AE93" s="89" t="str">
        <f t="shared" si="5"/>
        <v/>
      </c>
      <c r="AF93" s="90"/>
      <c r="AG93" s="90"/>
      <c r="AH93" s="90"/>
      <c r="AI93" s="19"/>
      <c r="AJ93" s="20"/>
      <c r="AK93" s="89" t="str">
        <f t="shared" si="4"/>
        <v/>
      </c>
      <c r="AL93" s="90"/>
      <c r="AM93" s="90"/>
      <c r="AN93" s="90"/>
    </row>
    <row r="94" spans="2:40" s="1" customFormat="1" ht="26.25" customHeight="1" x14ac:dyDescent="0.15">
      <c r="B94" s="21">
        <v>67</v>
      </c>
      <c r="C94" s="21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3"/>
      <c r="T94" s="24"/>
      <c r="U94" s="24"/>
      <c r="V94" s="25"/>
      <c r="W94" s="91"/>
      <c r="X94" s="91"/>
      <c r="Y94" s="91"/>
      <c r="Z94" s="91"/>
      <c r="AA94" s="91"/>
      <c r="AB94" s="91"/>
      <c r="AC94" s="19"/>
      <c r="AD94" s="20"/>
      <c r="AE94" s="89" t="str">
        <f t="shared" si="5"/>
        <v/>
      </c>
      <c r="AF94" s="90"/>
      <c r="AG94" s="90"/>
      <c r="AH94" s="90"/>
      <c r="AI94" s="19"/>
      <c r="AJ94" s="20"/>
      <c r="AK94" s="89" t="str">
        <f t="shared" si="4"/>
        <v/>
      </c>
      <c r="AL94" s="90"/>
      <c r="AM94" s="90"/>
      <c r="AN94" s="90"/>
    </row>
    <row r="95" spans="2:40" s="1" customFormat="1" ht="26.25" customHeight="1" x14ac:dyDescent="0.15">
      <c r="B95" s="21">
        <v>68</v>
      </c>
      <c r="C95" s="21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3"/>
      <c r="T95" s="24"/>
      <c r="U95" s="24"/>
      <c r="V95" s="25"/>
      <c r="W95" s="91"/>
      <c r="X95" s="91"/>
      <c r="Y95" s="91"/>
      <c r="Z95" s="91"/>
      <c r="AA95" s="91"/>
      <c r="AB95" s="91"/>
      <c r="AC95" s="19"/>
      <c r="AD95" s="20"/>
      <c r="AE95" s="89" t="str">
        <f t="shared" si="5"/>
        <v/>
      </c>
      <c r="AF95" s="90"/>
      <c r="AG95" s="90"/>
      <c r="AH95" s="90"/>
      <c r="AI95" s="19"/>
      <c r="AJ95" s="20"/>
      <c r="AK95" s="89" t="str">
        <f t="shared" si="4"/>
        <v/>
      </c>
      <c r="AL95" s="90"/>
      <c r="AM95" s="90"/>
      <c r="AN95" s="90"/>
    </row>
    <row r="96" spans="2:40" s="1" customFormat="1" ht="26.25" customHeight="1" x14ac:dyDescent="0.15">
      <c r="B96" s="21">
        <v>69</v>
      </c>
      <c r="C96" s="21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3"/>
      <c r="T96" s="24"/>
      <c r="U96" s="24"/>
      <c r="V96" s="25"/>
      <c r="W96" s="91"/>
      <c r="X96" s="91"/>
      <c r="Y96" s="91"/>
      <c r="Z96" s="91"/>
      <c r="AA96" s="91"/>
      <c r="AB96" s="91"/>
      <c r="AC96" s="19"/>
      <c r="AD96" s="20"/>
      <c r="AE96" s="89" t="str">
        <f t="shared" si="5"/>
        <v/>
      </c>
      <c r="AF96" s="90"/>
      <c r="AG96" s="90"/>
      <c r="AH96" s="90"/>
      <c r="AI96" s="19"/>
      <c r="AJ96" s="20"/>
      <c r="AK96" s="89" t="str">
        <f t="shared" si="4"/>
        <v/>
      </c>
      <c r="AL96" s="90"/>
      <c r="AM96" s="90"/>
      <c r="AN96" s="90"/>
    </row>
    <row r="97" spans="2:47" ht="26.25" customHeight="1" x14ac:dyDescent="0.15">
      <c r="B97" s="21">
        <v>70</v>
      </c>
      <c r="C97" s="21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3"/>
      <c r="T97" s="24"/>
      <c r="U97" s="24"/>
      <c r="V97" s="25"/>
      <c r="W97" s="91"/>
      <c r="X97" s="91"/>
      <c r="Y97" s="91"/>
      <c r="Z97" s="91"/>
      <c r="AA97" s="91"/>
      <c r="AB97" s="91"/>
      <c r="AC97" s="19"/>
      <c r="AD97" s="20"/>
      <c r="AE97" s="89" t="str">
        <f t="shared" si="5"/>
        <v/>
      </c>
      <c r="AF97" s="90"/>
      <c r="AG97" s="90"/>
      <c r="AH97" s="90"/>
      <c r="AI97" s="19"/>
      <c r="AJ97" s="20"/>
      <c r="AK97" s="89" t="str">
        <f t="shared" si="4"/>
        <v/>
      </c>
      <c r="AL97" s="90"/>
      <c r="AM97" s="90"/>
      <c r="AN97" s="90"/>
      <c r="AT97" s="11"/>
      <c r="AU97" s="11"/>
    </row>
    <row r="98" spans="2:47" ht="26.25" customHeight="1" x14ac:dyDescent="0.15">
      <c r="B98" s="21">
        <v>71</v>
      </c>
      <c r="C98" s="21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3"/>
      <c r="T98" s="24"/>
      <c r="U98" s="24"/>
      <c r="V98" s="25"/>
      <c r="W98" s="91"/>
      <c r="X98" s="91"/>
      <c r="Y98" s="91"/>
      <c r="Z98" s="91"/>
      <c r="AA98" s="91"/>
      <c r="AB98" s="91"/>
      <c r="AC98" s="19"/>
      <c r="AD98" s="20"/>
      <c r="AE98" s="89" t="str">
        <f t="shared" si="5"/>
        <v/>
      </c>
      <c r="AF98" s="90"/>
      <c r="AG98" s="90"/>
      <c r="AH98" s="90"/>
      <c r="AI98" s="19"/>
      <c r="AJ98" s="20"/>
      <c r="AK98" s="89" t="str">
        <f t="shared" si="4"/>
        <v/>
      </c>
      <c r="AL98" s="90"/>
      <c r="AM98" s="90"/>
      <c r="AN98" s="90"/>
      <c r="AT98" s="11"/>
      <c r="AU98" s="11"/>
    </row>
    <row r="99" spans="2:47" ht="26.25" customHeight="1" x14ac:dyDescent="0.15">
      <c r="B99" s="21">
        <v>72</v>
      </c>
      <c r="C99" s="21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3"/>
      <c r="T99" s="24"/>
      <c r="U99" s="24"/>
      <c r="V99" s="25"/>
      <c r="W99" s="91"/>
      <c r="X99" s="91"/>
      <c r="Y99" s="91"/>
      <c r="Z99" s="91"/>
      <c r="AA99" s="91"/>
      <c r="AB99" s="91"/>
      <c r="AC99" s="19"/>
      <c r="AD99" s="20"/>
      <c r="AE99" s="89" t="str">
        <f t="shared" si="5"/>
        <v/>
      </c>
      <c r="AF99" s="90"/>
      <c r="AG99" s="90"/>
      <c r="AH99" s="90"/>
      <c r="AI99" s="19"/>
      <c r="AJ99" s="20"/>
      <c r="AK99" s="89" t="str">
        <f t="shared" si="4"/>
        <v/>
      </c>
      <c r="AL99" s="90"/>
      <c r="AM99" s="90"/>
      <c r="AN99" s="90"/>
      <c r="AT99" s="11"/>
      <c r="AU99" s="11"/>
    </row>
    <row r="100" spans="2:47" ht="26.25" customHeight="1" x14ac:dyDescent="0.15">
      <c r="B100" s="21">
        <v>73</v>
      </c>
      <c r="C100" s="21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3"/>
      <c r="T100" s="24"/>
      <c r="U100" s="24"/>
      <c r="V100" s="25"/>
      <c r="W100" s="91"/>
      <c r="X100" s="91"/>
      <c r="Y100" s="91"/>
      <c r="Z100" s="91"/>
      <c r="AA100" s="91"/>
      <c r="AB100" s="91"/>
      <c r="AC100" s="19"/>
      <c r="AD100" s="20"/>
      <c r="AE100" s="89" t="str">
        <f t="shared" si="5"/>
        <v/>
      </c>
      <c r="AF100" s="90"/>
      <c r="AG100" s="90"/>
      <c r="AH100" s="90"/>
      <c r="AI100" s="19"/>
      <c r="AJ100" s="20"/>
      <c r="AK100" s="89" t="str">
        <f t="shared" si="4"/>
        <v/>
      </c>
      <c r="AL100" s="90"/>
      <c r="AM100" s="90"/>
      <c r="AN100" s="90"/>
      <c r="AT100" s="11"/>
      <c r="AU100" s="11"/>
    </row>
    <row r="101" spans="2:47" ht="26.25" customHeight="1" x14ac:dyDescent="0.15">
      <c r="B101" s="21">
        <v>74</v>
      </c>
      <c r="C101" s="21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3"/>
      <c r="T101" s="24"/>
      <c r="U101" s="24"/>
      <c r="V101" s="25"/>
      <c r="W101" s="91"/>
      <c r="X101" s="91"/>
      <c r="Y101" s="91"/>
      <c r="Z101" s="91"/>
      <c r="AA101" s="91"/>
      <c r="AB101" s="91"/>
      <c r="AC101" s="19"/>
      <c r="AD101" s="20"/>
      <c r="AE101" s="89" t="str">
        <f t="shared" si="5"/>
        <v/>
      </c>
      <c r="AF101" s="90"/>
      <c r="AG101" s="90"/>
      <c r="AH101" s="90"/>
      <c r="AI101" s="19"/>
      <c r="AJ101" s="20"/>
      <c r="AK101" s="89" t="str">
        <f t="shared" si="4"/>
        <v/>
      </c>
      <c r="AL101" s="90"/>
      <c r="AM101" s="90"/>
      <c r="AN101" s="90"/>
      <c r="AT101" s="11"/>
      <c r="AU101" s="11"/>
    </row>
    <row r="102" spans="2:47" ht="26.25" customHeight="1" x14ac:dyDescent="0.15">
      <c r="B102" s="21">
        <v>75</v>
      </c>
      <c r="C102" s="21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3"/>
      <c r="T102" s="24"/>
      <c r="U102" s="24"/>
      <c r="V102" s="25"/>
      <c r="W102" s="91"/>
      <c r="X102" s="91"/>
      <c r="Y102" s="91"/>
      <c r="Z102" s="91"/>
      <c r="AA102" s="91"/>
      <c r="AB102" s="91"/>
      <c r="AC102" s="19"/>
      <c r="AD102" s="20"/>
      <c r="AE102" s="89" t="str">
        <f t="shared" si="5"/>
        <v/>
      </c>
      <c r="AF102" s="90"/>
      <c r="AG102" s="90"/>
      <c r="AH102" s="90"/>
      <c r="AI102" s="19"/>
      <c r="AJ102" s="20"/>
      <c r="AK102" s="89" t="str">
        <f t="shared" si="4"/>
        <v/>
      </c>
      <c r="AL102" s="90"/>
      <c r="AM102" s="90"/>
      <c r="AN102" s="90"/>
      <c r="AT102" s="11"/>
      <c r="AU102" s="11"/>
    </row>
    <row r="103" spans="2:47" ht="26.25" customHeight="1" thickBot="1" x14ac:dyDescent="0.2">
      <c r="B103" s="39">
        <v>76</v>
      </c>
      <c r="C103" s="39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1"/>
      <c r="T103" s="41"/>
      <c r="U103" s="41"/>
      <c r="V103" s="41"/>
      <c r="W103" s="91"/>
      <c r="X103" s="91"/>
      <c r="Y103" s="91"/>
      <c r="Z103" s="91"/>
      <c r="AA103" s="91"/>
      <c r="AB103" s="91"/>
      <c r="AC103" s="19"/>
      <c r="AD103" s="20"/>
      <c r="AE103" s="89" t="str">
        <f>IF(AC103="","",VLOOKUP(AC103,$AT$22:$AU$24,2))</f>
        <v/>
      </c>
      <c r="AF103" s="90"/>
      <c r="AG103" s="90"/>
      <c r="AH103" s="90"/>
      <c r="AI103" s="19"/>
      <c r="AJ103" s="20"/>
      <c r="AK103" s="89" t="str">
        <f t="shared" si="4"/>
        <v/>
      </c>
      <c r="AL103" s="90"/>
      <c r="AM103" s="90"/>
      <c r="AN103" s="90"/>
      <c r="AT103" s="11"/>
      <c r="AU103" s="11"/>
    </row>
    <row r="104" spans="2:47" s="11" customFormat="1" ht="26.25" customHeight="1" thickBot="1" x14ac:dyDescent="0.2">
      <c r="B104" s="31" t="s">
        <v>17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3"/>
      <c r="S104" s="34">
        <f>SUM(S76:V103)</f>
        <v>0</v>
      </c>
      <c r="T104" s="34"/>
      <c r="U104" s="34"/>
      <c r="V104" s="35"/>
      <c r="W104" s="36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8"/>
    </row>
    <row r="105" spans="2:47" s="11" customFormat="1" ht="26.25" customHeight="1" thickBot="1" x14ac:dyDescent="0.2">
      <c r="B105" s="31" t="s">
        <v>15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3"/>
      <c r="S105" s="34">
        <f>SUM(S104,S74)</f>
        <v>0</v>
      </c>
      <c r="T105" s="34"/>
      <c r="U105" s="34"/>
      <c r="V105" s="35"/>
      <c r="W105" s="36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8"/>
    </row>
    <row r="106" spans="2:47" ht="18" customHeight="1" x14ac:dyDescent="0.15">
      <c r="B106" s="21" t="s">
        <v>26</v>
      </c>
      <c r="C106" s="21"/>
      <c r="D106" s="27" t="s">
        <v>4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9"/>
      <c r="S106" s="21" t="s">
        <v>45</v>
      </c>
      <c r="T106" s="21"/>
      <c r="U106" s="21"/>
      <c r="V106" s="21"/>
      <c r="W106" s="21" t="s">
        <v>5</v>
      </c>
      <c r="X106" s="21"/>
      <c r="Y106" s="21"/>
      <c r="Z106" s="21"/>
      <c r="AA106" s="21"/>
      <c r="AB106" s="21"/>
      <c r="AC106" s="21" t="s">
        <v>6</v>
      </c>
      <c r="AD106" s="21"/>
      <c r="AE106" s="21"/>
      <c r="AF106" s="21"/>
      <c r="AG106" s="21"/>
      <c r="AH106" s="30"/>
      <c r="AI106" s="21" t="s">
        <v>7</v>
      </c>
      <c r="AJ106" s="21"/>
      <c r="AK106" s="21"/>
      <c r="AL106" s="21"/>
      <c r="AM106" s="21"/>
      <c r="AN106" s="21"/>
      <c r="AT106" s="11"/>
      <c r="AU106" s="11"/>
    </row>
    <row r="107" spans="2:47" ht="26.25" customHeight="1" x14ac:dyDescent="0.15">
      <c r="B107" s="42">
        <v>77</v>
      </c>
      <c r="C107" s="42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1"/>
      <c r="T107" s="41"/>
      <c r="U107" s="41"/>
      <c r="V107" s="41"/>
      <c r="W107" s="91"/>
      <c r="X107" s="91"/>
      <c r="Y107" s="91"/>
      <c r="Z107" s="91"/>
      <c r="AA107" s="91"/>
      <c r="AB107" s="91"/>
      <c r="AC107" s="19"/>
      <c r="AD107" s="20"/>
      <c r="AE107" s="89" t="str">
        <f>IF(AC107="","",VLOOKUP(AC107,$AT$22:$AU$24,2))</f>
        <v/>
      </c>
      <c r="AF107" s="90"/>
      <c r="AG107" s="90"/>
      <c r="AH107" s="90"/>
      <c r="AI107" s="19"/>
      <c r="AJ107" s="20"/>
      <c r="AK107" s="89" t="str">
        <f t="shared" ref="AK107:AK134" si="6">IF(AI107=1,"施設",IF(AI107=2,"自家",""))</f>
        <v/>
      </c>
      <c r="AL107" s="90"/>
      <c r="AM107" s="90"/>
      <c r="AN107" s="90"/>
      <c r="AT107" s="11"/>
      <c r="AU107" s="11"/>
    </row>
    <row r="108" spans="2:47" ht="26.25" customHeight="1" x14ac:dyDescent="0.15">
      <c r="B108" s="21">
        <v>78</v>
      </c>
      <c r="C108" s="21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41"/>
      <c r="T108" s="24"/>
      <c r="U108" s="24"/>
      <c r="V108" s="25"/>
      <c r="W108" s="91"/>
      <c r="X108" s="91"/>
      <c r="Y108" s="91"/>
      <c r="Z108" s="91"/>
      <c r="AA108" s="91"/>
      <c r="AB108" s="91"/>
      <c r="AC108" s="19"/>
      <c r="AD108" s="20"/>
      <c r="AE108" s="89" t="str">
        <f t="shared" ref="AE108:AE133" si="7">IF(AC108="","",VLOOKUP(AC108,$AT$22:$AU$24,2))</f>
        <v/>
      </c>
      <c r="AF108" s="90"/>
      <c r="AG108" s="90"/>
      <c r="AH108" s="90"/>
      <c r="AI108" s="19"/>
      <c r="AJ108" s="20"/>
      <c r="AK108" s="89" t="str">
        <f t="shared" si="6"/>
        <v/>
      </c>
      <c r="AL108" s="90"/>
      <c r="AM108" s="90"/>
      <c r="AN108" s="90"/>
      <c r="AT108" s="11"/>
      <c r="AU108" s="11"/>
    </row>
    <row r="109" spans="2:47" ht="26.25" customHeight="1" x14ac:dyDescent="0.15">
      <c r="B109" s="21">
        <v>79</v>
      </c>
      <c r="C109" s="21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3"/>
      <c r="T109" s="24"/>
      <c r="U109" s="24"/>
      <c r="V109" s="25"/>
      <c r="W109" s="91"/>
      <c r="X109" s="91"/>
      <c r="Y109" s="91"/>
      <c r="Z109" s="91"/>
      <c r="AA109" s="91"/>
      <c r="AB109" s="91"/>
      <c r="AC109" s="19"/>
      <c r="AD109" s="20"/>
      <c r="AE109" s="89" t="str">
        <f t="shared" si="7"/>
        <v/>
      </c>
      <c r="AF109" s="90"/>
      <c r="AG109" s="90"/>
      <c r="AH109" s="90"/>
      <c r="AI109" s="19"/>
      <c r="AJ109" s="20"/>
      <c r="AK109" s="89" t="str">
        <f t="shared" si="6"/>
        <v/>
      </c>
      <c r="AL109" s="90"/>
      <c r="AM109" s="90"/>
      <c r="AN109" s="90"/>
      <c r="AT109" s="11"/>
      <c r="AU109" s="11"/>
    </row>
    <row r="110" spans="2:47" ht="26.25" customHeight="1" x14ac:dyDescent="0.15">
      <c r="B110" s="21">
        <v>80</v>
      </c>
      <c r="C110" s="21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3"/>
      <c r="T110" s="24"/>
      <c r="U110" s="24"/>
      <c r="V110" s="25"/>
      <c r="W110" s="91"/>
      <c r="X110" s="91"/>
      <c r="Y110" s="91"/>
      <c r="Z110" s="91"/>
      <c r="AA110" s="91"/>
      <c r="AB110" s="91"/>
      <c r="AC110" s="19"/>
      <c r="AD110" s="20"/>
      <c r="AE110" s="89" t="str">
        <f t="shared" si="7"/>
        <v/>
      </c>
      <c r="AF110" s="90"/>
      <c r="AG110" s="90"/>
      <c r="AH110" s="90"/>
      <c r="AI110" s="19"/>
      <c r="AJ110" s="20"/>
      <c r="AK110" s="89" t="str">
        <f t="shared" si="6"/>
        <v/>
      </c>
      <c r="AL110" s="90"/>
      <c r="AM110" s="90"/>
      <c r="AN110" s="90"/>
      <c r="AT110" s="11"/>
      <c r="AU110" s="11"/>
    </row>
    <row r="111" spans="2:47" ht="26.25" customHeight="1" x14ac:dyDescent="0.15">
      <c r="B111" s="21">
        <v>81</v>
      </c>
      <c r="C111" s="21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3"/>
      <c r="T111" s="24"/>
      <c r="U111" s="24"/>
      <c r="V111" s="25"/>
      <c r="W111" s="91"/>
      <c r="X111" s="91"/>
      <c r="Y111" s="91"/>
      <c r="Z111" s="91"/>
      <c r="AA111" s="91"/>
      <c r="AB111" s="91"/>
      <c r="AC111" s="19"/>
      <c r="AD111" s="20"/>
      <c r="AE111" s="89" t="str">
        <f t="shared" si="7"/>
        <v/>
      </c>
      <c r="AF111" s="90"/>
      <c r="AG111" s="90"/>
      <c r="AH111" s="90"/>
      <c r="AI111" s="19"/>
      <c r="AJ111" s="20"/>
      <c r="AK111" s="89" t="str">
        <f t="shared" si="6"/>
        <v/>
      </c>
      <c r="AL111" s="90"/>
      <c r="AM111" s="90"/>
      <c r="AN111" s="90"/>
      <c r="AT111" s="11"/>
      <c r="AU111" s="11"/>
    </row>
    <row r="112" spans="2:47" ht="26.25" customHeight="1" x14ac:dyDescent="0.15">
      <c r="B112" s="21">
        <v>82</v>
      </c>
      <c r="C112" s="21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3"/>
      <c r="T112" s="24"/>
      <c r="U112" s="24"/>
      <c r="V112" s="25"/>
      <c r="W112" s="91"/>
      <c r="X112" s="91"/>
      <c r="Y112" s="91"/>
      <c r="Z112" s="91"/>
      <c r="AA112" s="91"/>
      <c r="AB112" s="91"/>
      <c r="AC112" s="19"/>
      <c r="AD112" s="20"/>
      <c r="AE112" s="89" t="str">
        <f t="shared" si="7"/>
        <v/>
      </c>
      <c r="AF112" s="90"/>
      <c r="AG112" s="90"/>
      <c r="AH112" s="90"/>
      <c r="AI112" s="19"/>
      <c r="AJ112" s="20"/>
      <c r="AK112" s="89" t="str">
        <f t="shared" si="6"/>
        <v/>
      </c>
      <c r="AL112" s="90"/>
      <c r="AM112" s="90"/>
      <c r="AN112" s="90"/>
      <c r="AT112" s="11"/>
      <c r="AU112" s="11"/>
    </row>
    <row r="113" spans="2:40" s="1" customFormat="1" ht="26.25" customHeight="1" x14ac:dyDescent="0.15">
      <c r="B113" s="21">
        <v>83</v>
      </c>
      <c r="C113" s="21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3"/>
      <c r="T113" s="24"/>
      <c r="U113" s="24"/>
      <c r="V113" s="25"/>
      <c r="W113" s="91"/>
      <c r="X113" s="91"/>
      <c r="Y113" s="91"/>
      <c r="Z113" s="91"/>
      <c r="AA113" s="91"/>
      <c r="AB113" s="91"/>
      <c r="AC113" s="19"/>
      <c r="AD113" s="20"/>
      <c r="AE113" s="89" t="str">
        <f t="shared" si="7"/>
        <v/>
      </c>
      <c r="AF113" s="90"/>
      <c r="AG113" s="90"/>
      <c r="AH113" s="90"/>
      <c r="AI113" s="19"/>
      <c r="AJ113" s="20"/>
      <c r="AK113" s="89" t="str">
        <f t="shared" si="6"/>
        <v/>
      </c>
      <c r="AL113" s="90"/>
      <c r="AM113" s="90"/>
      <c r="AN113" s="90"/>
    </row>
    <row r="114" spans="2:40" s="1" customFormat="1" ht="26.25" customHeight="1" x14ac:dyDescent="0.15">
      <c r="B114" s="21">
        <v>84</v>
      </c>
      <c r="C114" s="21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3"/>
      <c r="T114" s="24"/>
      <c r="U114" s="24"/>
      <c r="V114" s="25"/>
      <c r="W114" s="91"/>
      <c r="X114" s="91"/>
      <c r="Y114" s="91"/>
      <c r="Z114" s="91"/>
      <c r="AA114" s="91"/>
      <c r="AB114" s="91"/>
      <c r="AC114" s="19"/>
      <c r="AD114" s="20"/>
      <c r="AE114" s="89" t="str">
        <f t="shared" si="7"/>
        <v/>
      </c>
      <c r="AF114" s="90"/>
      <c r="AG114" s="90"/>
      <c r="AH114" s="90"/>
      <c r="AI114" s="19"/>
      <c r="AJ114" s="20"/>
      <c r="AK114" s="89" t="str">
        <f t="shared" si="6"/>
        <v/>
      </c>
      <c r="AL114" s="90"/>
      <c r="AM114" s="90"/>
      <c r="AN114" s="90"/>
    </row>
    <row r="115" spans="2:40" s="1" customFormat="1" ht="26.25" customHeight="1" x14ac:dyDescent="0.15">
      <c r="B115" s="21">
        <v>85</v>
      </c>
      <c r="C115" s="21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3"/>
      <c r="T115" s="24"/>
      <c r="U115" s="24"/>
      <c r="V115" s="25"/>
      <c r="W115" s="91"/>
      <c r="X115" s="91"/>
      <c r="Y115" s="91"/>
      <c r="Z115" s="91"/>
      <c r="AA115" s="91"/>
      <c r="AB115" s="91"/>
      <c r="AC115" s="19"/>
      <c r="AD115" s="20"/>
      <c r="AE115" s="89" t="str">
        <f t="shared" si="7"/>
        <v/>
      </c>
      <c r="AF115" s="90"/>
      <c r="AG115" s="90"/>
      <c r="AH115" s="90"/>
      <c r="AI115" s="19"/>
      <c r="AJ115" s="20"/>
      <c r="AK115" s="89" t="str">
        <f t="shared" si="6"/>
        <v/>
      </c>
      <c r="AL115" s="90"/>
      <c r="AM115" s="90"/>
      <c r="AN115" s="90"/>
    </row>
    <row r="116" spans="2:40" s="1" customFormat="1" ht="26.25" customHeight="1" x14ac:dyDescent="0.15">
      <c r="B116" s="21">
        <v>86</v>
      </c>
      <c r="C116" s="21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3"/>
      <c r="T116" s="24"/>
      <c r="U116" s="24"/>
      <c r="V116" s="25"/>
      <c r="W116" s="91"/>
      <c r="X116" s="91"/>
      <c r="Y116" s="91"/>
      <c r="Z116" s="91"/>
      <c r="AA116" s="91"/>
      <c r="AB116" s="91"/>
      <c r="AC116" s="19"/>
      <c r="AD116" s="20"/>
      <c r="AE116" s="89" t="str">
        <f t="shared" si="7"/>
        <v/>
      </c>
      <c r="AF116" s="90"/>
      <c r="AG116" s="90"/>
      <c r="AH116" s="90"/>
      <c r="AI116" s="19"/>
      <c r="AJ116" s="20"/>
      <c r="AK116" s="89" t="str">
        <f t="shared" si="6"/>
        <v/>
      </c>
      <c r="AL116" s="90"/>
      <c r="AM116" s="90"/>
      <c r="AN116" s="90"/>
    </row>
    <row r="117" spans="2:40" s="1" customFormat="1" ht="26.25" customHeight="1" x14ac:dyDescent="0.15">
      <c r="B117" s="21">
        <v>87</v>
      </c>
      <c r="C117" s="21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3"/>
      <c r="T117" s="24"/>
      <c r="U117" s="24"/>
      <c r="V117" s="25"/>
      <c r="W117" s="91"/>
      <c r="X117" s="91"/>
      <c r="Y117" s="91"/>
      <c r="Z117" s="91"/>
      <c r="AA117" s="91"/>
      <c r="AB117" s="91"/>
      <c r="AC117" s="19"/>
      <c r="AD117" s="20"/>
      <c r="AE117" s="89" t="str">
        <f t="shared" si="7"/>
        <v/>
      </c>
      <c r="AF117" s="90"/>
      <c r="AG117" s="90"/>
      <c r="AH117" s="90"/>
      <c r="AI117" s="19"/>
      <c r="AJ117" s="20"/>
      <c r="AK117" s="89" t="str">
        <f t="shared" si="6"/>
        <v/>
      </c>
      <c r="AL117" s="90"/>
      <c r="AM117" s="90"/>
      <c r="AN117" s="90"/>
    </row>
    <row r="118" spans="2:40" s="1" customFormat="1" ht="26.25" customHeight="1" x14ac:dyDescent="0.15">
      <c r="B118" s="21">
        <v>88</v>
      </c>
      <c r="C118" s="21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3"/>
      <c r="T118" s="24"/>
      <c r="U118" s="24"/>
      <c r="V118" s="25"/>
      <c r="W118" s="91"/>
      <c r="X118" s="91"/>
      <c r="Y118" s="91"/>
      <c r="Z118" s="91"/>
      <c r="AA118" s="91"/>
      <c r="AB118" s="91"/>
      <c r="AC118" s="19"/>
      <c r="AD118" s="20"/>
      <c r="AE118" s="89" t="str">
        <f t="shared" si="7"/>
        <v/>
      </c>
      <c r="AF118" s="90"/>
      <c r="AG118" s="90"/>
      <c r="AH118" s="90"/>
      <c r="AI118" s="19"/>
      <c r="AJ118" s="20"/>
      <c r="AK118" s="89" t="str">
        <f t="shared" si="6"/>
        <v/>
      </c>
      <c r="AL118" s="90"/>
      <c r="AM118" s="90"/>
      <c r="AN118" s="90"/>
    </row>
    <row r="119" spans="2:40" s="1" customFormat="1" ht="26.25" customHeight="1" x14ac:dyDescent="0.15">
      <c r="B119" s="21">
        <v>89</v>
      </c>
      <c r="C119" s="21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3"/>
      <c r="T119" s="24"/>
      <c r="U119" s="24"/>
      <c r="V119" s="25"/>
      <c r="W119" s="91"/>
      <c r="X119" s="91"/>
      <c r="Y119" s="91"/>
      <c r="Z119" s="91"/>
      <c r="AA119" s="91"/>
      <c r="AB119" s="91"/>
      <c r="AC119" s="19"/>
      <c r="AD119" s="20"/>
      <c r="AE119" s="89" t="str">
        <f t="shared" si="7"/>
        <v/>
      </c>
      <c r="AF119" s="90"/>
      <c r="AG119" s="90"/>
      <c r="AH119" s="90"/>
      <c r="AI119" s="19"/>
      <c r="AJ119" s="20"/>
      <c r="AK119" s="89" t="str">
        <f t="shared" si="6"/>
        <v/>
      </c>
      <c r="AL119" s="90"/>
      <c r="AM119" s="90"/>
      <c r="AN119" s="90"/>
    </row>
    <row r="120" spans="2:40" s="1" customFormat="1" ht="26.25" customHeight="1" x14ac:dyDescent="0.15">
      <c r="B120" s="21">
        <v>90</v>
      </c>
      <c r="C120" s="21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3"/>
      <c r="T120" s="24"/>
      <c r="U120" s="24"/>
      <c r="V120" s="25"/>
      <c r="W120" s="91"/>
      <c r="X120" s="91"/>
      <c r="Y120" s="91"/>
      <c r="Z120" s="91"/>
      <c r="AA120" s="91"/>
      <c r="AB120" s="91"/>
      <c r="AC120" s="19"/>
      <c r="AD120" s="20"/>
      <c r="AE120" s="89" t="str">
        <f t="shared" si="7"/>
        <v/>
      </c>
      <c r="AF120" s="90"/>
      <c r="AG120" s="90"/>
      <c r="AH120" s="90"/>
      <c r="AI120" s="19"/>
      <c r="AJ120" s="20"/>
      <c r="AK120" s="89" t="str">
        <f t="shared" si="6"/>
        <v/>
      </c>
      <c r="AL120" s="90"/>
      <c r="AM120" s="90"/>
      <c r="AN120" s="90"/>
    </row>
    <row r="121" spans="2:40" s="1" customFormat="1" ht="26.25" customHeight="1" x14ac:dyDescent="0.15">
      <c r="B121" s="21">
        <v>91</v>
      </c>
      <c r="C121" s="21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3"/>
      <c r="T121" s="24"/>
      <c r="U121" s="24"/>
      <c r="V121" s="25"/>
      <c r="W121" s="91"/>
      <c r="X121" s="91"/>
      <c r="Y121" s="91"/>
      <c r="Z121" s="91"/>
      <c r="AA121" s="91"/>
      <c r="AB121" s="91"/>
      <c r="AC121" s="19"/>
      <c r="AD121" s="20"/>
      <c r="AE121" s="89" t="str">
        <f t="shared" si="7"/>
        <v/>
      </c>
      <c r="AF121" s="90"/>
      <c r="AG121" s="90"/>
      <c r="AH121" s="90"/>
      <c r="AI121" s="19"/>
      <c r="AJ121" s="20"/>
      <c r="AK121" s="89" t="str">
        <f t="shared" si="6"/>
        <v/>
      </c>
      <c r="AL121" s="90"/>
      <c r="AM121" s="90"/>
      <c r="AN121" s="90"/>
    </row>
    <row r="122" spans="2:40" s="1" customFormat="1" ht="26.25" customHeight="1" x14ac:dyDescent="0.15">
      <c r="B122" s="21">
        <v>92</v>
      </c>
      <c r="C122" s="21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3"/>
      <c r="T122" s="24"/>
      <c r="U122" s="24"/>
      <c r="V122" s="25"/>
      <c r="W122" s="91"/>
      <c r="X122" s="91"/>
      <c r="Y122" s="91"/>
      <c r="Z122" s="91"/>
      <c r="AA122" s="91"/>
      <c r="AB122" s="91"/>
      <c r="AC122" s="19"/>
      <c r="AD122" s="20"/>
      <c r="AE122" s="89" t="str">
        <f t="shared" si="7"/>
        <v/>
      </c>
      <c r="AF122" s="90"/>
      <c r="AG122" s="90"/>
      <c r="AH122" s="90"/>
      <c r="AI122" s="19"/>
      <c r="AJ122" s="20"/>
      <c r="AK122" s="89" t="str">
        <f t="shared" si="6"/>
        <v/>
      </c>
      <c r="AL122" s="90"/>
      <c r="AM122" s="90"/>
      <c r="AN122" s="90"/>
    </row>
    <row r="123" spans="2:40" s="1" customFormat="1" ht="26.25" customHeight="1" x14ac:dyDescent="0.15">
      <c r="B123" s="21">
        <v>93</v>
      </c>
      <c r="C123" s="21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3"/>
      <c r="T123" s="24"/>
      <c r="U123" s="24"/>
      <c r="V123" s="25"/>
      <c r="W123" s="91"/>
      <c r="X123" s="91"/>
      <c r="Y123" s="91"/>
      <c r="Z123" s="91"/>
      <c r="AA123" s="91"/>
      <c r="AB123" s="91"/>
      <c r="AC123" s="19"/>
      <c r="AD123" s="20"/>
      <c r="AE123" s="89" t="str">
        <f t="shared" si="7"/>
        <v/>
      </c>
      <c r="AF123" s="90"/>
      <c r="AG123" s="90"/>
      <c r="AH123" s="90"/>
      <c r="AI123" s="19"/>
      <c r="AJ123" s="20"/>
      <c r="AK123" s="89" t="str">
        <f t="shared" si="6"/>
        <v/>
      </c>
      <c r="AL123" s="90"/>
      <c r="AM123" s="90"/>
      <c r="AN123" s="90"/>
    </row>
    <row r="124" spans="2:40" s="1" customFormat="1" ht="26.25" customHeight="1" x14ac:dyDescent="0.15">
      <c r="B124" s="21">
        <v>94</v>
      </c>
      <c r="C124" s="21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3"/>
      <c r="T124" s="24"/>
      <c r="U124" s="24"/>
      <c r="V124" s="25"/>
      <c r="W124" s="91"/>
      <c r="X124" s="91"/>
      <c r="Y124" s="91"/>
      <c r="Z124" s="91"/>
      <c r="AA124" s="91"/>
      <c r="AB124" s="91"/>
      <c r="AC124" s="19"/>
      <c r="AD124" s="20"/>
      <c r="AE124" s="89" t="str">
        <f t="shared" si="7"/>
        <v/>
      </c>
      <c r="AF124" s="90"/>
      <c r="AG124" s="90"/>
      <c r="AH124" s="90"/>
      <c r="AI124" s="19"/>
      <c r="AJ124" s="20"/>
      <c r="AK124" s="89" t="str">
        <f t="shared" si="6"/>
        <v/>
      </c>
      <c r="AL124" s="90"/>
      <c r="AM124" s="90"/>
      <c r="AN124" s="90"/>
    </row>
    <row r="125" spans="2:40" s="1" customFormat="1" ht="26.25" customHeight="1" x14ac:dyDescent="0.15">
      <c r="B125" s="21">
        <v>95</v>
      </c>
      <c r="C125" s="21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3"/>
      <c r="T125" s="24"/>
      <c r="U125" s="24"/>
      <c r="V125" s="25"/>
      <c r="W125" s="91"/>
      <c r="X125" s="91"/>
      <c r="Y125" s="91"/>
      <c r="Z125" s="91"/>
      <c r="AA125" s="91"/>
      <c r="AB125" s="91"/>
      <c r="AC125" s="19"/>
      <c r="AD125" s="20"/>
      <c r="AE125" s="89" t="str">
        <f t="shared" si="7"/>
        <v/>
      </c>
      <c r="AF125" s="90"/>
      <c r="AG125" s="90"/>
      <c r="AH125" s="90"/>
      <c r="AI125" s="19"/>
      <c r="AJ125" s="20"/>
      <c r="AK125" s="89" t="str">
        <f t="shared" si="6"/>
        <v/>
      </c>
      <c r="AL125" s="90"/>
      <c r="AM125" s="90"/>
      <c r="AN125" s="90"/>
    </row>
    <row r="126" spans="2:40" s="1" customFormat="1" ht="26.25" customHeight="1" x14ac:dyDescent="0.15">
      <c r="B126" s="21">
        <v>96</v>
      </c>
      <c r="C126" s="21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3"/>
      <c r="T126" s="24"/>
      <c r="U126" s="24"/>
      <c r="V126" s="25"/>
      <c r="W126" s="91"/>
      <c r="X126" s="91"/>
      <c r="Y126" s="91"/>
      <c r="Z126" s="91"/>
      <c r="AA126" s="91"/>
      <c r="AB126" s="91"/>
      <c r="AC126" s="19"/>
      <c r="AD126" s="20"/>
      <c r="AE126" s="89" t="str">
        <f t="shared" si="7"/>
        <v/>
      </c>
      <c r="AF126" s="90"/>
      <c r="AG126" s="90"/>
      <c r="AH126" s="90"/>
      <c r="AI126" s="19"/>
      <c r="AJ126" s="20"/>
      <c r="AK126" s="89" t="str">
        <f t="shared" si="6"/>
        <v/>
      </c>
      <c r="AL126" s="90"/>
      <c r="AM126" s="90"/>
      <c r="AN126" s="90"/>
    </row>
    <row r="127" spans="2:40" s="1" customFormat="1" ht="26.25" customHeight="1" x14ac:dyDescent="0.15">
      <c r="B127" s="21">
        <v>97</v>
      </c>
      <c r="C127" s="21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3"/>
      <c r="T127" s="24"/>
      <c r="U127" s="24"/>
      <c r="V127" s="25"/>
      <c r="W127" s="91"/>
      <c r="X127" s="91"/>
      <c r="Y127" s="91"/>
      <c r="Z127" s="91"/>
      <c r="AA127" s="91"/>
      <c r="AB127" s="91"/>
      <c r="AC127" s="19"/>
      <c r="AD127" s="20"/>
      <c r="AE127" s="89" t="str">
        <f t="shared" si="7"/>
        <v/>
      </c>
      <c r="AF127" s="90"/>
      <c r="AG127" s="90"/>
      <c r="AH127" s="90"/>
      <c r="AI127" s="19"/>
      <c r="AJ127" s="20"/>
      <c r="AK127" s="89" t="str">
        <f t="shared" si="6"/>
        <v/>
      </c>
      <c r="AL127" s="90"/>
      <c r="AM127" s="90"/>
      <c r="AN127" s="90"/>
    </row>
    <row r="128" spans="2:40" s="1" customFormat="1" ht="26.25" customHeight="1" x14ac:dyDescent="0.15">
      <c r="B128" s="21">
        <v>98</v>
      </c>
      <c r="C128" s="21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3"/>
      <c r="T128" s="24"/>
      <c r="U128" s="24"/>
      <c r="V128" s="25"/>
      <c r="W128" s="91"/>
      <c r="X128" s="91"/>
      <c r="Y128" s="91"/>
      <c r="Z128" s="91"/>
      <c r="AA128" s="91"/>
      <c r="AB128" s="91"/>
      <c r="AC128" s="19"/>
      <c r="AD128" s="20"/>
      <c r="AE128" s="89" t="str">
        <f t="shared" si="7"/>
        <v/>
      </c>
      <c r="AF128" s="90"/>
      <c r="AG128" s="90"/>
      <c r="AH128" s="90"/>
      <c r="AI128" s="19"/>
      <c r="AJ128" s="20"/>
      <c r="AK128" s="89" t="str">
        <f t="shared" si="6"/>
        <v/>
      </c>
      <c r="AL128" s="90"/>
      <c r="AM128" s="90"/>
      <c r="AN128" s="90"/>
    </row>
    <row r="129" spans="2:40" s="1" customFormat="1" ht="26.25" customHeight="1" x14ac:dyDescent="0.15">
      <c r="B129" s="21">
        <v>99</v>
      </c>
      <c r="C129" s="21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3"/>
      <c r="T129" s="24"/>
      <c r="U129" s="24"/>
      <c r="V129" s="25"/>
      <c r="W129" s="91"/>
      <c r="X129" s="91"/>
      <c r="Y129" s="91"/>
      <c r="Z129" s="91"/>
      <c r="AA129" s="91"/>
      <c r="AB129" s="91"/>
      <c r="AC129" s="19"/>
      <c r="AD129" s="20"/>
      <c r="AE129" s="89" t="str">
        <f t="shared" si="7"/>
        <v/>
      </c>
      <c r="AF129" s="90"/>
      <c r="AG129" s="90"/>
      <c r="AH129" s="90"/>
      <c r="AI129" s="19"/>
      <c r="AJ129" s="20"/>
      <c r="AK129" s="89" t="str">
        <f t="shared" si="6"/>
        <v/>
      </c>
      <c r="AL129" s="90"/>
      <c r="AM129" s="90"/>
      <c r="AN129" s="90"/>
    </row>
    <row r="130" spans="2:40" s="1" customFormat="1" ht="26.25" customHeight="1" x14ac:dyDescent="0.15">
      <c r="B130" s="21">
        <v>100</v>
      </c>
      <c r="C130" s="21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3"/>
      <c r="T130" s="24"/>
      <c r="U130" s="24"/>
      <c r="V130" s="25"/>
      <c r="W130" s="91"/>
      <c r="X130" s="91"/>
      <c r="Y130" s="91"/>
      <c r="Z130" s="91"/>
      <c r="AA130" s="91"/>
      <c r="AB130" s="91"/>
      <c r="AC130" s="19"/>
      <c r="AD130" s="20"/>
      <c r="AE130" s="89" t="str">
        <f t="shared" si="7"/>
        <v/>
      </c>
      <c r="AF130" s="90"/>
      <c r="AG130" s="90"/>
      <c r="AH130" s="90"/>
      <c r="AI130" s="19"/>
      <c r="AJ130" s="20"/>
      <c r="AK130" s="89" t="str">
        <f t="shared" si="6"/>
        <v/>
      </c>
      <c r="AL130" s="90"/>
      <c r="AM130" s="90"/>
      <c r="AN130" s="90"/>
    </row>
    <row r="131" spans="2:40" s="1" customFormat="1" ht="26.25" customHeight="1" x14ac:dyDescent="0.15">
      <c r="B131" s="21">
        <v>101</v>
      </c>
      <c r="C131" s="21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3"/>
      <c r="T131" s="24"/>
      <c r="U131" s="24"/>
      <c r="V131" s="25"/>
      <c r="W131" s="91"/>
      <c r="X131" s="91"/>
      <c r="Y131" s="91"/>
      <c r="Z131" s="91"/>
      <c r="AA131" s="91"/>
      <c r="AB131" s="91"/>
      <c r="AC131" s="19"/>
      <c r="AD131" s="20"/>
      <c r="AE131" s="89" t="str">
        <f t="shared" si="7"/>
        <v/>
      </c>
      <c r="AF131" s="90"/>
      <c r="AG131" s="90"/>
      <c r="AH131" s="90"/>
      <c r="AI131" s="19"/>
      <c r="AJ131" s="20"/>
      <c r="AK131" s="89" t="str">
        <f t="shared" si="6"/>
        <v/>
      </c>
      <c r="AL131" s="90"/>
      <c r="AM131" s="90"/>
      <c r="AN131" s="90"/>
    </row>
    <row r="132" spans="2:40" s="1" customFormat="1" ht="26.25" customHeight="1" x14ac:dyDescent="0.15">
      <c r="B132" s="21">
        <v>102</v>
      </c>
      <c r="C132" s="21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3"/>
      <c r="T132" s="24"/>
      <c r="U132" s="24"/>
      <c r="V132" s="25"/>
      <c r="W132" s="91"/>
      <c r="X132" s="91"/>
      <c r="Y132" s="91"/>
      <c r="Z132" s="91"/>
      <c r="AA132" s="91"/>
      <c r="AB132" s="91"/>
      <c r="AC132" s="19"/>
      <c r="AD132" s="20"/>
      <c r="AE132" s="89" t="str">
        <f t="shared" si="7"/>
        <v/>
      </c>
      <c r="AF132" s="90"/>
      <c r="AG132" s="90"/>
      <c r="AH132" s="90"/>
      <c r="AI132" s="19"/>
      <c r="AJ132" s="20"/>
      <c r="AK132" s="89" t="str">
        <f t="shared" si="6"/>
        <v/>
      </c>
      <c r="AL132" s="90"/>
      <c r="AM132" s="90"/>
      <c r="AN132" s="90"/>
    </row>
    <row r="133" spans="2:40" s="1" customFormat="1" ht="26.25" customHeight="1" x14ac:dyDescent="0.15">
      <c r="B133" s="21">
        <v>103</v>
      </c>
      <c r="C133" s="21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3"/>
      <c r="T133" s="24"/>
      <c r="U133" s="24"/>
      <c r="V133" s="25"/>
      <c r="W133" s="91"/>
      <c r="X133" s="91"/>
      <c r="Y133" s="91"/>
      <c r="Z133" s="91"/>
      <c r="AA133" s="91"/>
      <c r="AB133" s="91"/>
      <c r="AC133" s="19"/>
      <c r="AD133" s="20"/>
      <c r="AE133" s="89" t="str">
        <f t="shared" si="7"/>
        <v/>
      </c>
      <c r="AF133" s="90"/>
      <c r="AG133" s="90"/>
      <c r="AH133" s="90"/>
      <c r="AI133" s="19"/>
      <c r="AJ133" s="20"/>
      <c r="AK133" s="89" t="str">
        <f t="shared" si="6"/>
        <v/>
      </c>
      <c r="AL133" s="90"/>
      <c r="AM133" s="90"/>
      <c r="AN133" s="90"/>
    </row>
    <row r="134" spans="2:40" s="1" customFormat="1" ht="26.25" customHeight="1" thickBot="1" x14ac:dyDescent="0.2">
      <c r="B134" s="39">
        <v>104</v>
      </c>
      <c r="C134" s="39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1"/>
      <c r="T134" s="41"/>
      <c r="U134" s="41"/>
      <c r="V134" s="41"/>
      <c r="W134" s="91"/>
      <c r="X134" s="91"/>
      <c r="Y134" s="91"/>
      <c r="Z134" s="91"/>
      <c r="AA134" s="91"/>
      <c r="AB134" s="91"/>
      <c r="AC134" s="19"/>
      <c r="AD134" s="20"/>
      <c r="AE134" s="89" t="str">
        <f>IF(AC134="","",VLOOKUP(AC134,$AT$22:$AU$24,2))</f>
        <v/>
      </c>
      <c r="AF134" s="90"/>
      <c r="AG134" s="90"/>
      <c r="AH134" s="90"/>
      <c r="AI134" s="19"/>
      <c r="AJ134" s="20"/>
      <c r="AK134" s="89" t="str">
        <f t="shared" si="6"/>
        <v/>
      </c>
      <c r="AL134" s="90"/>
      <c r="AM134" s="90"/>
      <c r="AN134" s="90"/>
    </row>
    <row r="135" spans="2:40" s="1" customFormat="1" ht="26.25" customHeight="1" thickBot="1" x14ac:dyDescent="0.2">
      <c r="B135" s="31" t="s">
        <v>18</v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3"/>
      <c r="S135" s="34">
        <f>SUM(S107:V134)</f>
        <v>0</v>
      </c>
      <c r="T135" s="34"/>
      <c r="U135" s="34"/>
      <c r="V135" s="35"/>
      <c r="W135" s="36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8"/>
    </row>
    <row r="136" spans="2:40" s="1" customFormat="1" ht="26.25" customHeight="1" thickBot="1" x14ac:dyDescent="0.2">
      <c r="B136" s="31" t="s">
        <v>15</v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3"/>
      <c r="S136" s="34">
        <f>SUM(S135,S105)</f>
        <v>0</v>
      </c>
      <c r="T136" s="34"/>
      <c r="U136" s="34"/>
      <c r="V136" s="35"/>
      <c r="W136" s="36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8"/>
    </row>
    <row r="137" spans="2:40" s="1" customFormat="1" ht="18" customHeight="1" x14ac:dyDescent="0.15">
      <c r="B137" s="21" t="s">
        <v>26</v>
      </c>
      <c r="C137" s="21"/>
      <c r="D137" s="27" t="s">
        <v>4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9"/>
      <c r="S137" s="21" t="s">
        <v>45</v>
      </c>
      <c r="T137" s="21"/>
      <c r="U137" s="21"/>
      <c r="V137" s="21"/>
      <c r="W137" s="21" t="s">
        <v>5</v>
      </c>
      <c r="X137" s="21"/>
      <c r="Y137" s="21"/>
      <c r="Z137" s="21"/>
      <c r="AA137" s="21"/>
      <c r="AB137" s="21"/>
      <c r="AC137" s="21" t="s">
        <v>6</v>
      </c>
      <c r="AD137" s="21"/>
      <c r="AE137" s="21"/>
      <c r="AF137" s="21"/>
      <c r="AG137" s="21"/>
      <c r="AH137" s="30"/>
      <c r="AI137" s="21" t="s">
        <v>7</v>
      </c>
      <c r="AJ137" s="21"/>
      <c r="AK137" s="21"/>
      <c r="AL137" s="21"/>
      <c r="AM137" s="21"/>
      <c r="AN137" s="21"/>
    </row>
    <row r="138" spans="2:40" s="1" customFormat="1" ht="26.25" customHeight="1" x14ac:dyDescent="0.15">
      <c r="B138" s="42">
        <v>105</v>
      </c>
      <c r="C138" s="42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1"/>
      <c r="T138" s="41"/>
      <c r="U138" s="41"/>
      <c r="V138" s="41"/>
      <c r="W138" s="91"/>
      <c r="X138" s="91"/>
      <c r="Y138" s="91"/>
      <c r="Z138" s="91"/>
      <c r="AA138" s="91"/>
      <c r="AB138" s="91"/>
      <c r="AC138" s="19"/>
      <c r="AD138" s="20"/>
      <c r="AE138" s="89" t="str">
        <f>IF(AC138="","",VLOOKUP(AC138,$AT$22:$AU$24,2))</f>
        <v/>
      </c>
      <c r="AF138" s="90"/>
      <c r="AG138" s="90"/>
      <c r="AH138" s="90"/>
      <c r="AI138" s="19"/>
      <c r="AJ138" s="20"/>
      <c r="AK138" s="89" t="str">
        <f t="shared" ref="AK138:AK165" si="8">IF(AI138=1,"施設",IF(AI138=2,"自家",""))</f>
        <v/>
      </c>
      <c r="AL138" s="90"/>
      <c r="AM138" s="90"/>
      <c r="AN138" s="90"/>
    </row>
    <row r="139" spans="2:40" s="1" customFormat="1" ht="26.25" customHeight="1" x14ac:dyDescent="0.15">
      <c r="B139" s="21">
        <v>106</v>
      </c>
      <c r="C139" s="21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41"/>
      <c r="T139" s="24"/>
      <c r="U139" s="24"/>
      <c r="V139" s="25"/>
      <c r="W139" s="91"/>
      <c r="X139" s="91"/>
      <c r="Y139" s="91"/>
      <c r="Z139" s="91"/>
      <c r="AA139" s="91"/>
      <c r="AB139" s="91"/>
      <c r="AC139" s="19"/>
      <c r="AD139" s="20"/>
      <c r="AE139" s="89" t="str">
        <f t="shared" ref="AE139:AE164" si="9">IF(AC139="","",VLOOKUP(AC139,$AT$22:$AU$24,2))</f>
        <v/>
      </c>
      <c r="AF139" s="90"/>
      <c r="AG139" s="90"/>
      <c r="AH139" s="90"/>
      <c r="AI139" s="19"/>
      <c r="AJ139" s="20"/>
      <c r="AK139" s="89" t="str">
        <f t="shared" si="8"/>
        <v/>
      </c>
      <c r="AL139" s="90"/>
      <c r="AM139" s="90"/>
      <c r="AN139" s="90"/>
    </row>
    <row r="140" spans="2:40" s="1" customFormat="1" ht="26.25" customHeight="1" x14ac:dyDescent="0.15">
      <c r="B140" s="21">
        <v>107</v>
      </c>
      <c r="C140" s="21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3"/>
      <c r="T140" s="24"/>
      <c r="U140" s="24"/>
      <c r="V140" s="25"/>
      <c r="W140" s="91"/>
      <c r="X140" s="91"/>
      <c r="Y140" s="91"/>
      <c r="Z140" s="91"/>
      <c r="AA140" s="91"/>
      <c r="AB140" s="91"/>
      <c r="AC140" s="19"/>
      <c r="AD140" s="20"/>
      <c r="AE140" s="89" t="str">
        <f t="shared" si="9"/>
        <v/>
      </c>
      <c r="AF140" s="90"/>
      <c r="AG140" s="90"/>
      <c r="AH140" s="90"/>
      <c r="AI140" s="19"/>
      <c r="AJ140" s="20"/>
      <c r="AK140" s="89" t="str">
        <f t="shared" si="8"/>
        <v/>
      </c>
      <c r="AL140" s="90"/>
      <c r="AM140" s="90"/>
      <c r="AN140" s="90"/>
    </row>
    <row r="141" spans="2:40" s="1" customFormat="1" ht="26.25" customHeight="1" x14ac:dyDescent="0.15">
      <c r="B141" s="21">
        <v>108</v>
      </c>
      <c r="C141" s="21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3"/>
      <c r="T141" s="24"/>
      <c r="U141" s="24"/>
      <c r="V141" s="25"/>
      <c r="W141" s="91"/>
      <c r="X141" s="91"/>
      <c r="Y141" s="91"/>
      <c r="Z141" s="91"/>
      <c r="AA141" s="91"/>
      <c r="AB141" s="91"/>
      <c r="AC141" s="19"/>
      <c r="AD141" s="20"/>
      <c r="AE141" s="89" t="str">
        <f t="shared" si="9"/>
        <v/>
      </c>
      <c r="AF141" s="90"/>
      <c r="AG141" s="90"/>
      <c r="AH141" s="90"/>
      <c r="AI141" s="19"/>
      <c r="AJ141" s="20"/>
      <c r="AK141" s="89" t="str">
        <f t="shared" si="8"/>
        <v/>
      </c>
      <c r="AL141" s="90"/>
      <c r="AM141" s="90"/>
      <c r="AN141" s="90"/>
    </row>
    <row r="142" spans="2:40" s="1" customFormat="1" ht="26.25" customHeight="1" x14ac:dyDescent="0.15">
      <c r="B142" s="21">
        <v>109</v>
      </c>
      <c r="C142" s="21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3"/>
      <c r="T142" s="24"/>
      <c r="U142" s="24"/>
      <c r="V142" s="25"/>
      <c r="W142" s="91"/>
      <c r="X142" s="91"/>
      <c r="Y142" s="91"/>
      <c r="Z142" s="91"/>
      <c r="AA142" s="91"/>
      <c r="AB142" s="91"/>
      <c r="AC142" s="19"/>
      <c r="AD142" s="20"/>
      <c r="AE142" s="89" t="str">
        <f t="shared" si="9"/>
        <v/>
      </c>
      <c r="AF142" s="90"/>
      <c r="AG142" s="90"/>
      <c r="AH142" s="90"/>
      <c r="AI142" s="19"/>
      <c r="AJ142" s="20"/>
      <c r="AK142" s="89" t="str">
        <f t="shared" si="8"/>
        <v/>
      </c>
      <c r="AL142" s="90"/>
      <c r="AM142" s="90"/>
      <c r="AN142" s="90"/>
    </row>
    <row r="143" spans="2:40" s="1" customFormat="1" ht="26.25" customHeight="1" x14ac:dyDescent="0.15">
      <c r="B143" s="21">
        <v>110</v>
      </c>
      <c r="C143" s="21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3"/>
      <c r="T143" s="24"/>
      <c r="U143" s="24"/>
      <c r="V143" s="25"/>
      <c r="W143" s="91"/>
      <c r="X143" s="91"/>
      <c r="Y143" s="91"/>
      <c r="Z143" s="91"/>
      <c r="AA143" s="91"/>
      <c r="AB143" s="91"/>
      <c r="AC143" s="19"/>
      <c r="AD143" s="20"/>
      <c r="AE143" s="89" t="str">
        <f t="shared" si="9"/>
        <v/>
      </c>
      <c r="AF143" s="90"/>
      <c r="AG143" s="90"/>
      <c r="AH143" s="90"/>
      <c r="AI143" s="19"/>
      <c r="AJ143" s="20"/>
      <c r="AK143" s="89" t="str">
        <f t="shared" si="8"/>
        <v/>
      </c>
      <c r="AL143" s="90"/>
      <c r="AM143" s="90"/>
      <c r="AN143" s="90"/>
    </row>
    <row r="144" spans="2:40" s="1" customFormat="1" ht="26.25" customHeight="1" x14ac:dyDescent="0.15">
      <c r="B144" s="21">
        <v>111</v>
      </c>
      <c r="C144" s="21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3"/>
      <c r="T144" s="24"/>
      <c r="U144" s="24"/>
      <c r="V144" s="25"/>
      <c r="W144" s="91"/>
      <c r="X144" s="91"/>
      <c r="Y144" s="91"/>
      <c r="Z144" s="91"/>
      <c r="AA144" s="91"/>
      <c r="AB144" s="91"/>
      <c r="AC144" s="19"/>
      <c r="AD144" s="20"/>
      <c r="AE144" s="89" t="str">
        <f t="shared" si="9"/>
        <v/>
      </c>
      <c r="AF144" s="90"/>
      <c r="AG144" s="90"/>
      <c r="AH144" s="90"/>
      <c r="AI144" s="19"/>
      <c r="AJ144" s="20"/>
      <c r="AK144" s="89" t="str">
        <f t="shared" si="8"/>
        <v/>
      </c>
      <c r="AL144" s="90"/>
      <c r="AM144" s="90"/>
      <c r="AN144" s="90"/>
    </row>
    <row r="145" spans="2:40" s="1" customFormat="1" ht="26.25" customHeight="1" x14ac:dyDescent="0.15">
      <c r="B145" s="21">
        <v>112</v>
      </c>
      <c r="C145" s="21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3"/>
      <c r="T145" s="24"/>
      <c r="U145" s="24"/>
      <c r="V145" s="25"/>
      <c r="W145" s="91"/>
      <c r="X145" s="91"/>
      <c r="Y145" s="91"/>
      <c r="Z145" s="91"/>
      <c r="AA145" s="91"/>
      <c r="AB145" s="91"/>
      <c r="AC145" s="19"/>
      <c r="AD145" s="20"/>
      <c r="AE145" s="89" t="str">
        <f t="shared" si="9"/>
        <v/>
      </c>
      <c r="AF145" s="90"/>
      <c r="AG145" s="90"/>
      <c r="AH145" s="90"/>
      <c r="AI145" s="19"/>
      <c r="AJ145" s="20"/>
      <c r="AK145" s="89" t="str">
        <f t="shared" si="8"/>
        <v/>
      </c>
      <c r="AL145" s="90"/>
      <c r="AM145" s="90"/>
      <c r="AN145" s="90"/>
    </row>
    <row r="146" spans="2:40" s="1" customFormat="1" ht="26.25" customHeight="1" x14ac:dyDescent="0.15">
      <c r="B146" s="21">
        <v>113</v>
      </c>
      <c r="C146" s="21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3"/>
      <c r="T146" s="24"/>
      <c r="U146" s="24"/>
      <c r="V146" s="25"/>
      <c r="W146" s="91"/>
      <c r="X146" s="91"/>
      <c r="Y146" s="91"/>
      <c r="Z146" s="91"/>
      <c r="AA146" s="91"/>
      <c r="AB146" s="91"/>
      <c r="AC146" s="19"/>
      <c r="AD146" s="20"/>
      <c r="AE146" s="89" t="str">
        <f t="shared" si="9"/>
        <v/>
      </c>
      <c r="AF146" s="90"/>
      <c r="AG146" s="90"/>
      <c r="AH146" s="90"/>
      <c r="AI146" s="19"/>
      <c r="AJ146" s="20"/>
      <c r="AK146" s="89" t="str">
        <f t="shared" si="8"/>
        <v/>
      </c>
      <c r="AL146" s="90"/>
      <c r="AM146" s="90"/>
      <c r="AN146" s="90"/>
    </row>
    <row r="147" spans="2:40" s="1" customFormat="1" ht="26.25" customHeight="1" x14ac:dyDescent="0.15">
      <c r="B147" s="21">
        <v>114</v>
      </c>
      <c r="C147" s="21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3"/>
      <c r="T147" s="24"/>
      <c r="U147" s="24"/>
      <c r="V147" s="25"/>
      <c r="W147" s="91"/>
      <c r="X147" s="91"/>
      <c r="Y147" s="91"/>
      <c r="Z147" s="91"/>
      <c r="AA147" s="91"/>
      <c r="AB147" s="91"/>
      <c r="AC147" s="19"/>
      <c r="AD147" s="20"/>
      <c r="AE147" s="89" t="str">
        <f t="shared" si="9"/>
        <v/>
      </c>
      <c r="AF147" s="90"/>
      <c r="AG147" s="90"/>
      <c r="AH147" s="90"/>
      <c r="AI147" s="19"/>
      <c r="AJ147" s="20"/>
      <c r="AK147" s="89" t="str">
        <f t="shared" si="8"/>
        <v/>
      </c>
      <c r="AL147" s="90"/>
      <c r="AM147" s="90"/>
      <c r="AN147" s="90"/>
    </row>
    <row r="148" spans="2:40" s="1" customFormat="1" ht="26.25" customHeight="1" x14ac:dyDescent="0.15">
      <c r="B148" s="21">
        <v>115</v>
      </c>
      <c r="C148" s="21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3"/>
      <c r="T148" s="24"/>
      <c r="U148" s="24"/>
      <c r="V148" s="25"/>
      <c r="W148" s="91"/>
      <c r="X148" s="91"/>
      <c r="Y148" s="91"/>
      <c r="Z148" s="91"/>
      <c r="AA148" s="91"/>
      <c r="AB148" s="91"/>
      <c r="AC148" s="19"/>
      <c r="AD148" s="20"/>
      <c r="AE148" s="89" t="str">
        <f t="shared" si="9"/>
        <v/>
      </c>
      <c r="AF148" s="90"/>
      <c r="AG148" s="90"/>
      <c r="AH148" s="90"/>
      <c r="AI148" s="19"/>
      <c r="AJ148" s="20"/>
      <c r="AK148" s="89" t="str">
        <f t="shared" si="8"/>
        <v/>
      </c>
      <c r="AL148" s="90"/>
      <c r="AM148" s="90"/>
      <c r="AN148" s="90"/>
    </row>
    <row r="149" spans="2:40" s="1" customFormat="1" ht="26.25" customHeight="1" x14ac:dyDescent="0.15">
      <c r="B149" s="21">
        <v>116</v>
      </c>
      <c r="C149" s="21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3"/>
      <c r="T149" s="24"/>
      <c r="U149" s="24"/>
      <c r="V149" s="25"/>
      <c r="W149" s="91"/>
      <c r="X149" s="91"/>
      <c r="Y149" s="91"/>
      <c r="Z149" s="91"/>
      <c r="AA149" s="91"/>
      <c r="AB149" s="91"/>
      <c r="AC149" s="19"/>
      <c r="AD149" s="20"/>
      <c r="AE149" s="89" t="str">
        <f t="shared" si="9"/>
        <v/>
      </c>
      <c r="AF149" s="90"/>
      <c r="AG149" s="90"/>
      <c r="AH149" s="90"/>
      <c r="AI149" s="19"/>
      <c r="AJ149" s="20"/>
      <c r="AK149" s="89" t="str">
        <f t="shared" si="8"/>
        <v/>
      </c>
      <c r="AL149" s="90"/>
      <c r="AM149" s="90"/>
      <c r="AN149" s="90"/>
    </row>
    <row r="150" spans="2:40" s="1" customFormat="1" ht="26.25" customHeight="1" x14ac:dyDescent="0.15">
      <c r="B150" s="21">
        <v>117</v>
      </c>
      <c r="C150" s="21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3"/>
      <c r="T150" s="24"/>
      <c r="U150" s="24"/>
      <c r="V150" s="25"/>
      <c r="W150" s="91"/>
      <c r="X150" s="91"/>
      <c r="Y150" s="91"/>
      <c r="Z150" s="91"/>
      <c r="AA150" s="91"/>
      <c r="AB150" s="91"/>
      <c r="AC150" s="19"/>
      <c r="AD150" s="20"/>
      <c r="AE150" s="89" t="str">
        <f t="shared" si="9"/>
        <v/>
      </c>
      <c r="AF150" s="90"/>
      <c r="AG150" s="90"/>
      <c r="AH150" s="90"/>
      <c r="AI150" s="19"/>
      <c r="AJ150" s="20"/>
      <c r="AK150" s="89" t="str">
        <f t="shared" si="8"/>
        <v/>
      </c>
      <c r="AL150" s="90"/>
      <c r="AM150" s="90"/>
      <c r="AN150" s="90"/>
    </row>
    <row r="151" spans="2:40" s="1" customFormat="1" ht="26.25" customHeight="1" x14ac:dyDescent="0.15">
      <c r="B151" s="21">
        <v>118</v>
      </c>
      <c r="C151" s="21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3"/>
      <c r="T151" s="24"/>
      <c r="U151" s="24"/>
      <c r="V151" s="25"/>
      <c r="W151" s="91"/>
      <c r="X151" s="91"/>
      <c r="Y151" s="91"/>
      <c r="Z151" s="91"/>
      <c r="AA151" s="91"/>
      <c r="AB151" s="91"/>
      <c r="AC151" s="19"/>
      <c r="AD151" s="20"/>
      <c r="AE151" s="89" t="str">
        <f t="shared" si="9"/>
        <v/>
      </c>
      <c r="AF151" s="90"/>
      <c r="AG151" s="90"/>
      <c r="AH151" s="90"/>
      <c r="AI151" s="19"/>
      <c r="AJ151" s="20"/>
      <c r="AK151" s="89" t="str">
        <f t="shared" si="8"/>
        <v/>
      </c>
      <c r="AL151" s="90"/>
      <c r="AM151" s="90"/>
      <c r="AN151" s="90"/>
    </row>
    <row r="152" spans="2:40" s="1" customFormat="1" ht="26.25" customHeight="1" x14ac:dyDescent="0.15">
      <c r="B152" s="21">
        <v>119</v>
      </c>
      <c r="C152" s="21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3"/>
      <c r="T152" s="24"/>
      <c r="U152" s="24"/>
      <c r="V152" s="25"/>
      <c r="W152" s="91"/>
      <c r="X152" s="91"/>
      <c r="Y152" s="91"/>
      <c r="Z152" s="91"/>
      <c r="AA152" s="91"/>
      <c r="AB152" s="91"/>
      <c r="AC152" s="19"/>
      <c r="AD152" s="20"/>
      <c r="AE152" s="89" t="str">
        <f t="shared" si="9"/>
        <v/>
      </c>
      <c r="AF152" s="90"/>
      <c r="AG152" s="90"/>
      <c r="AH152" s="90"/>
      <c r="AI152" s="19"/>
      <c r="AJ152" s="20"/>
      <c r="AK152" s="89" t="str">
        <f t="shared" si="8"/>
        <v/>
      </c>
      <c r="AL152" s="90"/>
      <c r="AM152" s="90"/>
      <c r="AN152" s="90"/>
    </row>
    <row r="153" spans="2:40" s="1" customFormat="1" ht="26.25" customHeight="1" x14ac:dyDescent="0.15">
      <c r="B153" s="21">
        <v>120</v>
      </c>
      <c r="C153" s="21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3"/>
      <c r="T153" s="24"/>
      <c r="U153" s="24"/>
      <c r="V153" s="25"/>
      <c r="W153" s="91"/>
      <c r="X153" s="91"/>
      <c r="Y153" s="91"/>
      <c r="Z153" s="91"/>
      <c r="AA153" s="91"/>
      <c r="AB153" s="91"/>
      <c r="AC153" s="19"/>
      <c r="AD153" s="20"/>
      <c r="AE153" s="89" t="str">
        <f t="shared" si="9"/>
        <v/>
      </c>
      <c r="AF153" s="90"/>
      <c r="AG153" s="90"/>
      <c r="AH153" s="90"/>
      <c r="AI153" s="19"/>
      <c r="AJ153" s="20"/>
      <c r="AK153" s="89" t="str">
        <f t="shared" si="8"/>
        <v/>
      </c>
      <c r="AL153" s="90"/>
      <c r="AM153" s="90"/>
      <c r="AN153" s="90"/>
    </row>
    <row r="154" spans="2:40" s="1" customFormat="1" ht="26.25" customHeight="1" x14ac:dyDescent="0.15">
      <c r="B154" s="21">
        <v>121</v>
      </c>
      <c r="C154" s="21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3"/>
      <c r="T154" s="24"/>
      <c r="U154" s="24"/>
      <c r="V154" s="25"/>
      <c r="W154" s="91"/>
      <c r="X154" s="91"/>
      <c r="Y154" s="91"/>
      <c r="Z154" s="91"/>
      <c r="AA154" s="91"/>
      <c r="AB154" s="91"/>
      <c r="AC154" s="19"/>
      <c r="AD154" s="20"/>
      <c r="AE154" s="89" t="str">
        <f t="shared" si="9"/>
        <v/>
      </c>
      <c r="AF154" s="90"/>
      <c r="AG154" s="90"/>
      <c r="AH154" s="90"/>
      <c r="AI154" s="19"/>
      <c r="AJ154" s="20"/>
      <c r="AK154" s="89" t="str">
        <f t="shared" si="8"/>
        <v/>
      </c>
      <c r="AL154" s="90"/>
      <c r="AM154" s="90"/>
      <c r="AN154" s="90"/>
    </row>
    <row r="155" spans="2:40" s="1" customFormat="1" ht="26.25" customHeight="1" x14ac:dyDescent="0.15">
      <c r="B155" s="21">
        <v>122</v>
      </c>
      <c r="C155" s="21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3"/>
      <c r="T155" s="24"/>
      <c r="U155" s="24"/>
      <c r="V155" s="25"/>
      <c r="W155" s="91"/>
      <c r="X155" s="91"/>
      <c r="Y155" s="91"/>
      <c r="Z155" s="91"/>
      <c r="AA155" s="91"/>
      <c r="AB155" s="91"/>
      <c r="AC155" s="19"/>
      <c r="AD155" s="20"/>
      <c r="AE155" s="89" t="str">
        <f t="shared" si="9"/>
        <v/>
      </c>
      <c r="AF155" s="90"/>
      <c r="AG155" s="90"/>
      <c r="AH155" s="90"/>
      <c r="AI155" s="19"/>
      <c r="AJ155" s="20"/>
      <c r="AK155" s="89" t="str">
        <f t="shared" si="8"/>
        <v/>
      </c>
      <c r="AL155" s="90"/>
      <c r="AM155" s="90"/>
      <c r="AN155" s="90"/>
    </row>
    <row r="156" spans="2:40" s="1" customFormat="1" ht="26.25" customHeight="1" x14ac:dyDescent="0.15">
      <c r="B156" s="21">
        <v>123</v>
      </c>
      <c r="C156" s="21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3"/>
      <c r="T156" s="24"/>
      <c r="U156" s="24"/>
      <c r="V156" s="25"/>
      <c r="W156" s="91"/>
      <c r="X156" s="91"/>
      <c r="Y156" s="91"/>
      <c r="Z156" s="91"/>
      <c r="AA156" s="91"/>
      <c r="AB156" s="91"/>
      <c r="AC156" s="19"/>
      <c r="AD156" s="20"/>
      <c r="AE156" s="89" t="str">
        <f t="shared" si="9"/>
        <v/>
      </c>
      <c r="AF156" s="90"/>
      <c r="AG156" s="90"/>
      <c r="AH156" s="90"/>
      <c r="AI156" s="19"/>
      <c r="AJ156" s="20"/>
      <c r="AK156" s="89" t="str">
        <f t="shared" si="8"/>
        <v/>
      </c>
      <c r="AL156" s="90"/>
      <c r="AM156" s="90"/>
      <c r="AN156" s="90"/>
    </row>
    <row r="157" spans="2:40" s="1" customFormat="1" ht="26.25" customHeight="1" x14ac:dyDescent="0.15">
      <c r="B157" s="21">
        <v>124</v>
      </c>
      <c r="C157" s="21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3"/>
      <c r="T157" s="24"/>
      <c r="U157" s="24"/>
      <c r="V157" s="25"/>
      <c r="W157" s="91"/>
      <c r="X157" s="91"/>
      <c r="Y157" s="91"/>
      <c r="Z157" s="91"/>
      <c r="AA157" s="91"/>
      <c r="AB157" s="91"/>
      <c r="AC157" s="19"/>
      <c r="AD157" s="20"/>
      <c r="AE157" s="89" t="str">
        <f t="shared" si="9"/>
        <v/>
      </c>
      <c r="AF157" s="90"/>
      <c r="AG157" s="90"/>
      <c r="AH157" s="90"/>
      <c r="AI157" s="19"/>
      <c r="AJ157" s="20"/>
      <c r="AK157" s="89" t="str">
        <f t="shared" si="8"/>
        <v/>
      </c>
      <c r="AL157" s="90"/>
      <c r="AM157" s="90"/>
      <c r="AN157" s="90"/>
    </row>
    <row r="158" spans="2:40" s="1" customFormat="1" ht="26.25" customHeight="1" x14ac:dyDescent="0.15">
      <c r="B158" s="21">
        <v>125</v>
      </c>
      <c r="C158" s="21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3"/>
      <c r="T158" s="24"/>
      <c r="U158" s="24"/>
      <c r="V158" s="25"/>
      <c r="W158" s="91"/>
      <c r="X158" s="91"/>
      <c r="Y158" s="91"/>
      <c r="Z158" s="91"/>
      <c r="AA158" s="91"/>
      <c r="AB158" s="91"/>
      <c r="AC158" s="19"/>
      <c r="AD158" s="20"/>
      <c r="AE158" s="89" t="str">
        <f t="shared" si="9"/>
        <v/>
      </c>
      <c r="AF158" s="90"/>
      <c r="AG158" s="90"/>
      <c r="AH158" s="90"/>
      <c r="AI158" s="19"/>
      <c r="AJ158" s="20"/>
      <c r="AK158" s="89" t="str">
        <f t="shared" si="8"/>
        <v/>
      </c>
      <c r="AL158" s="90"/>
      <c r="AM158" s="90"/>
      <c r="AN158" s="90"/>
    </row>
    <row r="159" spans="2:40" s="1" customFormat="1" ht="26.25" customHeight="1" x14ac:dyDescent="0.15">
      <c r="B159" s="21">
        <v>126</v>
      </c>
      <c r="C159" s="21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3"/>
      <c r="T159" s="24"/>
      <c r="U159" s="24"/>
      <c r="V159" s="25"/>
      <c r="W159" s="91"/>
      <c r="X159" s="91"/>
      <c r="Y159" s="91"/>
      <c r="Z159" s="91"/>
      <c r="AA159" s="91"/>
      <c r="AB159" s="91"/>
      <c r="AC159" s="19"/>
      <c r="AD159" s="20"/>
      <c r="AE159" s="89" t="str">
        <f t="shared" si="9"/>
        <v/>
      </c>
      <c r="AF159" s="90"/>
      <c r="AG159" s="90"/>
      <c r="AH159" s="90"/>
      <c r="AI159" s="19"/>
      <c r="AJ159" s="20"/>
      <c r="AK159" s="89" t="str">
        <f t="shared" si="8"/>
        <v/>
      </c>
      <c r="AL159" s="90"/>
      <c r="AM159" s="90"/>
      <c r="AN159" s="90"/>
    </row>
    <row r="160" spans="2:40" s="1" customFormat="1" ht="26.25" customHeight="1" x14ac:dyDescent="0.15">
      <c r="B160" s="21">
        <v>127</v>
      </c>
      <c r="C160" s="21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3"/>
      <c r="T160" s="24"/>
      <c r="U160" s="24"/>
      <c r="V160" s="25"/>
      <c r="W160" s="91"/>
      <c r="X160" s="91"/>
      <c r="Y160" s="91"/>
      <c r="Z160" s="91"/>
      <c r="AA160" s="91"/>
      <c r="AB160" s="91"/>
      <c r="AC160" s="19"/>
      <c r="AD160" s="20"/>
      <c r="AE160" s="89" t="str">
        <f t="shared" si="9"/>
        <v/>
      </c>
      <c r="AF160" s="90"/>
      <c r="AG160" s="90"/>
      <c r="AH160" s="90"/>
      <c r="AI160" s="19"/>
      <c r="AJ160" s="20"/>
      <c r="AK160" s="89" t="str">
        <f t="shared" si="8"/>
        <v/>
      </c>
      <c r="AL160" s="90"/>
      <c r="AM160" s="90"/>
      <c r="AN160" s="90"/>
    </row>
    <row r="161" spans="2:40" s="1" customFormat="1" ht="26.25" customHeight="1" x14ac:dyDescent="0.15">
      <c r="B161" s="21">
        <v>128</v>
      </c>
      <c r="C161" s="21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3"/>
      <c r="T161" s="24"/>
      <c r="U161" s="24"/>
      <c r="V161" s="25"/>
      <c r="W161" s="91"/>
      <c r="X161" s="91"/>
      <c r="Y161" s="91"/>
      <c r="Z161" s="91"/>
      <c r="AA161" s="91"/>
      <c r="AB161" s="91"/>
      <c r="AC161" s="19"/>
      <c r="AD161" s="20"/>
      <c r="AE161" s="89" t="str">
        <f t="shared" si="9"/>
        <v/>
      </c>
      <c r="AF161" s="90"/>
      <c r="AG161" s="90"/>
      <c r="AH161" s="90"/>
      <c r="AI161" s="19"/>
      <c r="AJ161" s="20"/>
      <c r="AK161" s="89" t="str">
        <f t="shared" si="8"/>
        <v/>
      </c>
      <c r="AL161" s="90"/>
      <c r="AM161" s="90"/>
      <c r="AN161" s="90"/>
    </row>
    <row r="162" spans="2:40" s="1" customFormat="1" ht="26.25" customHeight="1" x14ac:dyDescent="0.15">
      <c r="B162" s="21">
        <v>129</v>
      </c>
      <c r="C162" s="21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3"/>
      <c r="T162" s="24"/>
      <c r="U162" s="24"/>
      <c r="V162" s="25"/>
      <c r="W162" s="91"/>
      <c r="X162" s="91"/>
      <c r="Y162" s="91"/>
      <c r="Z162" s="91"/>
      <c r="AA162" s="91"/>
      <c r="AB162" s="91"/>
      <c r="AC162" s="19"/>
      <c r="AD162" s="20"/>
      <c r="AE162" s="89" t="str">
        <f t="shared" si="9"/>
        <v/>
      </c>
      <c r="AF162" s="90"/>
      <c r="AG162" s="90"/>
      <c r="AH162" s="90"/>
      <c r="AI162" s="19"/>
      <c r="AJ162" s="20"/>
      <c r="AK162" s="89" t="str">
        <f t="shared" si="8"/>
        <v/>
      </c>
      <c r="AL162" s="90"/>
      <c r="AM162" s="90"/>
      <c r="AN162" s="90"/>
    </row>
    <row r="163" spans="2:40" s="1" customFormat="1" ht="26.25" customHeight="1" x14ac:dyDescent="0.15">
      <c r="B163" s="21">
        <v>130</v>
      </c>
      <c r="C163" s="21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3"/>
      <c r="T163" s="24"/>
      <c r="U163" s="24"/>
      <c r="V163" s="25"/>
      <c r="W163" s="91"/>
      <c r="X163" s="91"/>
      <c r="Y163" s="91"/>
      <c r="Z163" s="91"/>
      <c r="AA163" s="91"/>
      <c r="AB163" s="91"/>
      <c r="AC163" s="19"/>
      <c r="AD163" s="20"/>
      <c r="AE163" s="89" t="str">
        <f t="shared" si="9"/>
        <v/>
      </c>
      <c r="AF163" s="90"/>
      <c r="AG163" s="90"/>
      <c r="AH163" s="90"/>
      <c r="AI163" s="19"/>
      <c r="AJ163" s="20"/>
      <c r="AK163" s="89" t="str">
        <f t="shared" si="8"/>
        <v/>
      </c>
      <c r="AL163" s="90"/>
      <c r="AM163" s="90"/>
      <c r="AN163" s="90"/>
    </row>
    <row r="164" spans="2:40" s="1" customFormat="1" ht="26.25" customHeight="1" x14ac:dyDescent="0.15">
      <c r="B164" s="21">
        <v>131</v>
      </c>
      <c r="C164" s="21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3"/>
      <c r="T164" s="24"/>
      <c r="U164" s="24"/>
      <c r="V164" s="25"/>
      <c r="W164" s="91"/>
      <c r="X164" s="91"/>
      <c r="Y164" s="91"/>
      <c r="Z164" s="91"/>
      <c r="AA164" s="91"/>
      <c r="AB164" s="91"/>
      <c r="AC164" s="19"/>
      <c r="AD164" s="20"/>
      <c r="AE164" s="89" t="str">
        <f t="shared" si="9"/>
        <v/>
      </c>
      <c r="AF164" s="90"/>
      <c r="AG164" s="90"/>
      <c r="AH164" s="90"/>
      <c r="AI164" s="19"/>
      <c r="AJ164" s="20"/>
      <c r="AK164" s="89" t="str">
        <f t="shared" si="8"/>
        <v/>
      </c>
      <c r="AL164" s="90"/>
      <c r="AM164" s="90"/>
      <c r="AN164" s="90"/>
    </row>
    <row r="165" spans="2:40" s="1" customFormat="1" ht="26.25" customHeight="1" thickBot="1" x14ac:dyDescent="0.2">
      <c r="B165" s="39">
        <v>132</v>
      </c>
      <c r="C165" s="39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1"/>
      <c r="T165" s="41"/>
      <c r="U165" s="41"/>
      <c r="V165" s="41"/>
      <c r="W165" s="91"/>
      <c r="X165" s="91"/>
      <c r="Y165" s="91"/>
      <c r="Z165" s="91"/>
      <c r="AA165" s="91"/>
      <c r="AB165" s="91"/>
      <c r="AC165" s="19"/>
      <c r="AD165" s="20"/>
      <c r="AE165" s="89" t="str">
        <f>IF(AC165="","",VLOOKUP(AC165,$AT$22:$AU$24,2))</f>
        <v/>
      </c>
      <c r="AF165" s="90"/>
      <c r="AG165" s="90"/>
      <c r="AH165" s="90"/>
      <c r="AI165" s="19"/>
      <c r="AJ165" s="20"/>
      <c r="AK165" s="89" t="str">
        <f t="shared" si="8"/>
        <v/>
      </c>
      <c r="AL165" s="90"/>
      <c r="AM165" s="90"/>
      <c r="AN165" s="90"/>
    </row>
    <row r="166" spans="2:40" s="1" customFormat="1" ht="26.25" customHeight="1" thickBot="1" x14ac:dyDescent="0.2">
      <c r="B166" s="31" t="s">
        <v>19</v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3"/>
      <c r="S166" s="34">
        <f>SUM(S138:V165)</f>
        <v>0</v>
      </c>
      <c r="T166" s="34"/>
      <c r="U166" s="34"/>
      <c r="V166" s="35"/>
      <c r="W166" s="36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8"/>
    </row>
    <row r="167" spans="2:40" s="1" customFormat="1" ht="26.25" customHeight="1" thickBot="1" x14ac:dyDescent="0.2">
      <c r="B167" s="31" t="s">
        <v>15</v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3"/>
      <c r="S167" s="34">
        <f>SUM(S166,S136)</f>
        <v>0</v>
      </c>
      <c r="T167" s="34"/>
      <c r="U167" s="34"/>
      <c r="V167" s="35"/>
      <c r="W167" s="36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8"/>
    </row>
    <row r="168" spans="2:40" s="1" customFormat="1" ht="24" customHeight="1" x14ac:dyDescent="0.15"/>
    <row r="169" spans="2:40" s="1" customFormat="1" ht="24" customHeight="1" x14ac:dyDescent="0.15"/>
    <row r="170" spans="2:40" s="1" customFormat="1" ht="24" customHeight="1" x14ac:dyDescent="0.15"/>
    <row r="171" spans="2:40" s="1" customFormat="1" ht="24" customHeight="1" x14ac:dyDescent="0.15"/>
    <row r="172" spans="2:40" s="1" customFormat="1" ht="24" customHeight="1" x14ac:dyDescent="0.15"/>
    <row r="173" spans="2:40" s="1" customFormat="1" ht="24" customHeight="1" x14ac:dyDescent="0.15"/>
    <row r="174" spans="2:40" s="1" customFormat="1" ht="24" customHeight="1" x14ac:dyDescent="0.15"/>
    <row r="175" spans="2:40" s="1" customFormat="1" ht="24" customHeight="1" x14ac:dyDescent="0.15"/>
    <row r="176" spans="2:40" s="1" customFormat="1" ht="24" customHeight="1" x14ac:dyDescent="0.15"/>
    <row r="177" s="1" customFormat="1" ht="24" customHeight="1" x14ac:dyDescent="0.15"/>
    <row r="178" s="1" customFormat="1" ht="24" customHeight="1" x14ac:dyDescent="0.15"/>
    <row r="179" s="1" customFormat="1" ht="24" customHeight="1" x14ac:dyDescent="0.15"/>
    <row r="180" s="1" customFormat="1" ht="24" customHeight="1" x14ac:dyDescent="0.15"/>
    <row r="181" s="1" customFormat="1" ht="24" customHeight="1" x14ac:dyDescent="0.15"/>
    <row r="182" s="1" customFormat="1" ht="24" customHeight="1" x14ac:dyDescent="0.15"/>
    <row r="183" s="1" customFormat="1" ht="24" customHeight="1" x14ac:dyDescent="0.15"/>
    <row r="184" s="1" customFormat="1" ht="24" customHeight="1" x14ac:dyDescent="0.15"/>
    <row r="185" s="1" customFormat="1" ht="24" customHeight="1" x14ac:dyDescent="0.15"/>
    <row r="186" s="1" customFormat="1" ht="24" customHeight="1" x14ac:dyDescent="0.15"/>
    <row r="187" s="1" customFormat="1" ht="24" customHeight="1" x14ac:dyDescent="0.15"/>
    <row r="188" s="1" customFormat="1" ht="24" customHeight="1" x14ac:dyDescent="0.15"/>
    <row r="189" s="1" customFormat="1" ht="24" customHeight="1" x14ac:dyDescent="0.15"/>
    <row r="190" s="1" customFormat="1" ht="24" customHeight="1" x14ac:dyDescent="0.15"/>
    <row r="191" s="1" customFormat="1" ht="24" customHeight="1" x14ac:dyDescent="0.15"/>
    <row r="192" s="1" customFormat="1" ht="24" customHeight="1" x14ac:dyDescent="0.15"/>
    <row r="193" s="1" customFormat="1" ht="24" customHeight="1" x14ac:dyDescent="0.15"/>
    <row r="194" s="1" customFormat="1" ht="24" customHeight="1" x14ac:dyDescent="0.15"/>
    <row r="195" s="1" customFormat="1" ht="24" customHeight="1" x14ac:dyDescent="0.15"/>
    <row r="196" s="1" customFormat="1" ht="24" customHeight="1" x14ac:dyDescent="0.15"/>
    <row r="197" s="1" customFormat="1" ht="24" customHeight="1" x14ac:dyDescent="0.15"/>
    <row r="198" s="1" customFormat="1" ht="24" customHeight="1" x14ac:dyDescent="0.15"/>
    <row r="199" s="1" customFormat="1" ht="24" customHeight="1" x14ac:dyDescent="0.15"/>
    <row r="200" s="1" customFormat="1" ht="24" customHeight="1" x14ac:dyDescent="0.15"/>
    <row r="201" s="1" customFormat="1" ht="24" customHeight="1" x14ac:dyDescent="0.15"/>
    <row r="202" s="1" customFormat="1" ht="24" customHeight="1" x14ac:dyDescent="0.15"/>
    <row r="203" s="1" customFormat="1" ht="24" customHeight="1" x14ac:dyDescent="0.15"/>
    <row r="204" s="1" customFormat="1" ht="24" customHeight="1" x14ac:dyDescent="0.15"/>
    <row r="205" s="1" customFormat="1" ht="24" customHeight="1" x14ac:dyDescent="0.15"/>
    <row r="206" s="1" customFormat="1" ht="24" customHeight="1" x14ac:dyDescent="0.15"/>
    <row r="207" s="1" customFormat="1" ht="24" customHeight="1" x14ac:dyDescent="0.15"/>
    <row r="208" s="1" customFormat="1" ht="24" customHeight="1" x14ac:dyDescent="0.15"/>
    <row r="209" s="1" customFormat="1" ht="24" customHeight="1" x14ac:dyDescent="0.15"/>
    <row r="210" s="1" customFormat="1" ht="24" customHeight="1" x14ac:dyDescent="0.15"/>
    <row r="211" s="1" customFormat="1" ht="24" customHeight="1" x14ac:dyDescent="0.15"/>
    <row r="212" s="1" customFormat="1" ht="24" customHeight="1" x14ac:dyDescent="0.15"/>
    <row r="213" s="1" customFormat="1" ht="24" customHeight="1" x14ac:dyDescent="0.15"/>
    <row r="214" s="1" customFormat="1" ht="24" customHeight="1" x14ac:dyDescent="0.15"/>
    <row r="215" s="1" customFormat="1" ht="24" customHeight="1" x14ac:dyDescent="0.15"/>
    <row r="216" s="1" customFormat="1" ht="24" customHeight="1" x14ac:dyDescent="0.15"/>
    <row r="217" s="1" customFormat="1" ht="24" customHeight="1" x14ac:dyDescent="0.15"/>
    <row r="218" s="1" customFormat="1" ht="24" customHeight="1" x14ac:dyDescent="0.15"/>
    <row r="219" s="1" customFormat="1" ht="24" customHeight="1" x14ac:dyDescent="0.15"/>
    <row r="220" s="1" customFormat="1" ht="24" customHeight="1" x14ac:dyDescent="0.15"/>
    <row r="221" s="1" customFormat="1" ht="24" customHeight="1" x14ac:dyDescent="0.15"/>
    <row r="222" s="1" customFormat="1" ht="24" customHeight="1" x14ac:dyDescent="0.15"/>
    <row r="223" s="1" customFormat="1" ht="24" customHeight="1" x14ac:dyDescent="0.15"/>
    <row r="224" s="1" customFormat="1" ht="24" customHeight="1" x14ac:dyDescent="0.15"/>
    <row r="225" s="1" customFormat="1" ht="24" customHeight="1" x14ac:dyDescent="0.15"/>
    <row r="226" s="1" customFormat="1" ht="24" customHeight="1" x14ac:dyDescent="0.15"/>
    <row r="227" s="1" customFormat="1" ht="24" customHeight="1" x14ac:dyDescent="0.15"/>
    <row r="228" s="1" customFormat="1" ht="24" customHeight="1" x14ac:dyDescent="0.15"/>
    <row r="229" s="1" customFormat="1" ht="24" customHeight="1" x14ac:dyDescent="0.15"/>
    <row r="230" s="1" customFormat="1" ht="24" customHeight="1" x14ac:dyDescent="0.15"/>
    <row r="231" s="1" customFormat="1" ht="24" customHeight="1" x14ac:dyDescent="0.15"/>
    <row r="232" s="1" customFormat="1" ht="24" customHeight="1" x14ac:dyDescent="0.15"/>
    <row r="233" s="1" customFormat="1" ht="24" customHeight="1" x14ac:dyDescent="0.15"/>
    <row r="234" s="1" customFormat="1" ht="24" customHeight="1" x14ac:dyDescent="0.15"/>
    <row r="235" s="1" customFormat="1" ht="24" customHeight="1" x14ac:dyDescent="0.15"/>
    <row r="236" s="1" customFormat="1" ht="24" customHeight="1" x14ac:dyDescent="0.15"/>
    <row r="237" s="1" customFormat="1" ht="24" customHeight="1" x14ac:dyDescent="0.15"/>
    <row r="238" s="1" customFormat="1" ht="24" customHeight="1" x14ac:dyDescent="0.15"/>
    <row r="239" s="1" customFormat="1" ht="24" customHeight="1" x14ac:dyDescent="0.15"/>
    <row r="240" s="1" customFormat="1" ht="24" customHeight="1" x14ac:dyDescent="0.15"/>
    <row r="241" s="1" customFormat="1" ht="24" customHeight="1" x14ac:dyDescent="0.15"/>
    <row r="242" s="1" customFormat="1" ht="24" customHeight="1" x14ac:dyDescent="0.15"/>
    <row r="243" s="1" customFormat="1" ht="24" customHeight="1" x14ac:dyDescent="0.15"/>
    <row r="244" s="1" customFormat="1" ht="24" customHeight="1" x14ac:dyDescent="0.15"/>
    <row r="245" s="1" customFormat="1" ht="24" customHeight="1" x14ac:dyDescent="0.15"/>
    <row r="246" s="1" customFormat="1" ht="24" customHeight="1" x14ac:dyDescent="0.15"/>
    <row r="247" s="1" customFormat="1" ht="24" customHeight="1" x14ac:dyDescent="0.15"/>
    <row r="248" s="1" customFormat="1" ht="24" customHeight="1" x14ac:dyDescent="0.15"/>
    <row r="249" s="1" customFormat="1" ht="24" customHeight="1" x14ac:dyDescent="0.15"/>
    <row r="250" s="1" customFormat="1" ht="24" customHeight="1" x14ac:dyDescent="0.15"/>
    <row r="251" s="1" customFormat="1" ht="24" customHeight="1" x14ac:dyDescent="0.15"/>
    <row r="252" s="1" customFormat="1" ht="24" customHeight="1" x14ac:dyDescent="0.15"/>
    <row r="253" s="1" customFormat="1" ht="24" customHeight="1" x14ac:dyDescent="0.15"/>
    <row r="254" s="1" customFormat="1" ht="24" customHeight="1" x14ac:dyDescent="0.15"/>
    <row r="255" s="1" customFormat="1" ht="24" customHeight="1" x14ac:dyDescent="0.15"/>
    <row r="256" s="1" customFormat="1" ht="24" customHeight="1" x14ac:dyDescent="0.15"/>
    <row r="257" s="1" customFormat="1" ht="24" customHeight="1" x14ac:dyDescent="0.15"/>
    <row r="258" s="1" customFormat="1" ht="24" customHeight="1" x14ac:dyDescent="0.15"/>
    <row r="259" s="1" customFormat="1" ht="24" customHeight="1" x14ac:dyDescent="0.15"/>
    <row r="260" s="1" customFormat="1" ht="24" customHeight="1" x14ac:dyDescent="0.15"/>
    <row r="261" s="1" customFormat="1" ht="24" customHeight="1" x14ac:dyDescent="0.15"/>
    <row r="262" s="1" customFormat="1" ht="24" customHeight="1" x14ac:dyDescent="0.15"/>
    <row r="263" s="1" customFormat="1" ht="24" customHeight="1" x14ac:dyDescent="0.15"/>
    <row r="264" s="1" customFormat="1" ht="24" customHeight="1" x14ac:dyDescent="0.15"/>
    <row r="265" s="1" customFormat="1" ht="24" customHeight="1" x14ac:dyDescent="0.15"/>
    <row r="266" s="1" customFormat="1" ht="24" customHeight="1" x14ac:dyDescent="0.15"/>
    <row r="267" s="1" customFormat="1" ht="24" customHeight="1" x14ac:dyDescent="0.15"/>
    <row r="268" s="1" customFormat="1" ht="24" customHeight="1" x14ac:dyDescent="0.15"/>
    <row r="269" s="1" customFormat="1" ht="24" customHeight="1" x14ac:dyDescent="0.15"/>
    <row r="270" s="1" customFormat="1" ht="24" customHeight="1" x14ac:dyDescent="0.15"/>
    <row r="271" s="1" customFormat="1" ht="24" customHeight="1" x14ac:dyDescent="0.15"/>
    <row r="272" s="1" customFormat="1" ht="24" customHeight="1" x14ac:dyDescent="0.15"/>
    <row r="273" s="1" customFormat="1" ht="24" customHeight="1" x14ac:dyDescent="0.15"/>
    <row r="274" s="1" customFormat="1" ht="24" customHeight="1" x14ac:dyDescent="0.15"/>
    <row r="275" s="1" customFormat="1" ht="24" customHeight="1" x14ac:dyDescent="0.15"/>
    <row r="276" s="1" customFormat="1" ht="24" customHeight="1" x14ac:dyDescent="0.15"/>
    <row r="277" s="1" customFormat="1" ht="24" customHeight="1" x14ac:dyDescent="0.15"/>
    <row r="278" s="1" customFormat="1" ht="24" customHeight="1" x14ac:dyDescent="0.15"/>
    <row r="279" s="1" customFormat="1" ht="24" customHeight="1" x14ac:dyDescent="0.15"/>
    <row r="280" s="1" customFormat="1" ht="24" customHeight="1" x14ac:dyDescent="0.15"/>
    <row r="281" s="1" customFormat="1" ht="24" customHeight="1" x14ac:dyDescent="0.15"/>
    <row r="282" s="1" customFormat="1" ht="24" customHeight="1" x14ac:dyDescent="0.15"/>
    <row r="283" s="1" customFormat="1" ht="24" customHeight="1" x14ac:dyDescent="0.15"/>
    <row r="284" s="1" customFormat="1" ht="24" customHeight="1" x14ac:dyDescent="0.15"/>
    <row r="285" s="1" customFormat="1" ht="24" customHeight="1" x14ac:dyDescent="0.15"/>
    <row r="286" s="1" customFormat="1" ht="24" customHeight="1" x14ac:dyDescent="0.15"/>
    <row r="287" s="1" customFormat="1" ht="24" customHeight="1" x14ac:dyDescent="0.15"/>
    <row r="288" s="1" customFormat="1" ht="24" customHeight="1" x14ac:dyDescent="0.15"/>
    <row r="289" s="1" customFormat="1" ht="24" customHeight="1" x14ac:dyDescent="0.15"/>
    <row r="290" s="1" customFormat="1" ht="24" customHeight="1" x14ac:dyDescent="0.15"/>
    <row r="291" s="1" customFormat="1" ht="24" customHeight="1" x14ac:dyDescent="0.15"/>
    <row r="292" s="1" customFormat="1" ht="24" customHeight="1" x14ac:dyDescent="0.15"/>
    <row r="293" s="1" customFormat="1" ht="24" customHeight="1" x14ac:dyDescent="0.15"/>
    <row r="294" s="1" customFormat="1" ht="24" customHeight="1" x14ac:dyDescent="0.15"/>
    <row r="295" s="1" customFormat="1" ht="24" customHeight="1" x14ac:dyDescent="0.15"/>
    <row r="296" s="1" customFormat="1" ht="24" customHeight="1" x14ac:dyDescent="0.15"/>
    <row r="297" s="1" customFormat="1" ht="24" customHeight="1" x14ac:dyDescent="0.15"/>
    <row r="298" s="1" customFormat="1" ht="24" customHeight="1" x14ac:dyDescent="0.15"/>
    <row r="299" s="1" customFormat="1" ht="24" customHeight="1" x14ac:dyDescent="0.15"/>
    <row r="300" s="1" customFormat="1" ht="24" customHeight="1" x14ac:dyDescent="0.15"/>
    <row r="301" s="1" customFormat="1" ht="24" customHeight="1" x14ac:dyDescent="0.15"/>
    <row r="302" s="1" customFormat="1" ht="24" customHeight="1" x14ac:dyDescent="0.15"/>
    <row r="303" s="1" customFormat="1" ht="24" customHeight="1" x14ac:dyDescent="0.15"/>
    <row r="304" s="1" customFormat="1" ht="24" customHeight="1" x14ac:dyDescent="0.15"/>
    <row r="305" s="1" customFormat="1" ht="24" customHeight="1" x14ac:dyDescent="0.15"/>
    <row r="306" s="1" customFormat="1" ht="24" customHeight="1" x14ac:dyDescent="0.15"/>
    <row r="307" s="1" customFormat="1" ht="24" customHeight="1" x14ac:dyDescent="0.15"/>
    <row r="308" s="1" customFormat="1" ht="24" customHeight="1" x14ac:dyDescent="0.15"/>
    <row r="309" s="1" customFormat="1" ht="24" customHeight="1" x14ac:dyDescent="0.15"/>
    <row r="310" s="1" customFormat="1" ht="24" customHeight="1" x14ac:dyDescent="0.15"/>
    <row r="311" s="1" customFormat="1" ht="24" customHeight="1" x14ac:dyDescent="0.15"/>
    <row r="312" s="1" customFormat="1" ht="24" customHeight="1" x14ac:dyDescent="0.15"/>
    <row r="313" s="1" customFormat="1" ht="24" customHeight="1" x14ac:dyDescent="0.15"/>
    <row r="314" s="1" customFormat="1" ht="24" customHeight="1" x14ac:dyDescent="0.15"/>
    <row r="315" s="1" customFormat="1" ht="24" customHeight="1" x14ac:dyDescent="0.15"/>
    <row r="316" s="1" customFormat="1" ht="24" customHeight="1" x14ac:dyDescent="0.15"/>
    <row r="317" s="1" customFormat="1" ht="24" customHeight="1" x14ac:dyDescent="0.15"/>
    <row r="318" s="1" customFormat="1" ht="24" customHeight="1" x14ac:dyDescent="0.15"/>
    <row r="319" s="1" customFormat="1" ht="24" customHeight="1" x14ac:dyDescent="0.15"/>
    <row r="320" s="1" customFormat="1" ht="24" customHeight="1" x14ac:dyDescent="0.15"/>
    <row r="321" s="1" customFormat="1" ht="24" customHeight="1" x14ac:dyDescent="0.15"/>
    <row r="322" s="1" customFormat="1" ht="24" customHeight="1" x14ac:dyDescent="0.15"/>
    <row r="323" s="1" customFormat="1" ht="24" customHeight="1" x14ac:dyDescent="0.15"/>
    <row r="324" s="1" customFormat="1" ht="24" customHeight="1" x14ac:dyDescent="0.15"/>
    <row r="325" s="1" customFormat="1" ht="24" customHeight="1" x14ac:dyDescent="0.15"/>
    <row r="326" s="1" customFormat="1" ht="24" customHeight="1" x14ac:dyDescent="0.15"/>
    <row r="327" s="1" customFormat="1" ht="24" customHeight="1" x14ac:dyDescent="0.15"/>
    <row r="328" s="1" customFormat="1" ht="24" customHeight="1" x14ac:dyDescent="0.15"/>
    <row r="329" s="1" customFormat="1" ht="24" customHeight="1" x14ac:dyDescent="0.15"/>
    <row r="330" s="1" customFormat="1" ht="24" customHeight="1" x14ac:dyDescent="0.15"/>
    <row r="331" s="1" customFormat="1" ht="24" customHeight="1" x14ac:dyDescent="0.15"/>
    <row r="332" s="1" customFormat="1" ht="24" customHeight="1" x14ac:dyDescent="0.15"/>
    <row r="333" s="1" customFormat="1" ht="24" customHeight="1" x14ac:dyDescent="0.15"/>
    <row r="334" s="1" customFormat="1" ht="24" customHeight="1" x14ac:dyDescent="0.15"/>
    <row r="335" s="1" customFormat="1" ht="24" customHeight="1" x14ac:dyDescent="0.15"/>
    <row r="336" s="1" customFormat="1" ht="24" customHeight="1" x14ac:dyDescent="0.15"/>
    <row r="337" s="1" customFormat="1" ht="24" customHeight="1" x14ac:dyDescent="0.15"/>
    <row r="338" s="1" customFormat="1" ht="24" customHeight="1" x14ac:dyDescent="0.15"/>
    <row r="339" s="1" customFormat="1" ht="24" customHeight="1" x14ac:dyDescent="0.15"/>
    <row r="340" s="1" customFormat="1" ht="24" customHeight="1" x14ac:dyDescent="0.15"/>
    <row r="341" s="1" customFormat="1" ht="24" customHeight="1" x14ac:dyDescent="0.15"/>
    <row r="342" s="1" customFormat="1" ht="24" customHeight="1" x14ac:dyDescent="0.15"/>
    <row r="343" s="1" customFormat="1" ht="24" customHeight="1" x14ac:dyDescent="0.15"/>
    <row r="344" s="1" customFormat="1" ht="24" customHeight="1" x14ac:dyDescent="0.15"/>
    <row r="345" s="1" customFormat="1" ht="24" customHeight="1" x14ac:dyDescent="0.15"/>
    <row r="346" s="1" customFormat="1" ht="24" customHeight="1" x14ac:dyDescent="0.15"/>
    <row r="347" s="1" customFormat="1" ht="24" customHeight="1" x14ac:dyDescent="0.15"/>
    <row r="348" s="1" customFormat="1" ht="24" customHeight="1" x14ac:dyDescent="0.15"/>
    <row r="349" s="1" customFormat="1" ht="24" customHeight="1" x14ac:dyDescent="0.15"/>
    <row r="350" s="1" customFormat="1" ht="24" customHeight="1" x14ac:dyDescent="0.15"/>
    <row r="351" s="1" customFormat="1" ht="24" customHeight="1" x14ac:dyDescent="0.15"/>
    <row r="352" s="1" customFormat="1" ht="24" customHeight="1" x14ac:dyDescent="0.15"/>
    <row r="353" s="1" customFormat="1" ht="24" customHeight="1" x14ac:dyDescent="0.15"/>
    <row r="354" s="1" customFormat="1" ht="24" customHeight="1" x14ac:dyDescent="0.15"/>
    <row r="355" s="1" customFormat="1" ht="24" customHeight="1" x14ac:dyDescent="0.15"/>
    <row r="356" s="1" customFormat="1" ht="24" customHeight="1" x14ac:dyDescent="0.15"/>
    <row r="357" s="1" customFormat="1" ht="24" customHeight="1" x14ac:dyDescent="0.15"/>
    <row r="358" s="1" customFormat="1" ht="24" customHeight="1" x14ac:dyDescent="0.15"/>
    <row r="359" s="1" customFormat="1" ht="24" customHeight="1" x14ac:dyDescent="0.15"/>
    <row r="360" s="1" customFormat="1" ht="24" customHeight="1" x14ac:dyDescent="0.15"/>
    <row r="361" s="1" customFormat="1" ht="24" customHeight="1" x14ac:dyDescent="0.15"/>
    <row r="362" s="1" customFormat="1" ht="24" customHeight="1" x14ac:dyDescent="0.15"/>
    <row r="363" s="1" customFormat="1" ht="24" customHeight="1" x14ac:dyDescent="0.15"/>
    <row r="364" s="1" customFormat="1" ht="24" customHeight="1" x14ac:dyDescent="0.15"/>
    <row r="365" s="1" customFormat="1" ht="24" customHeight="1" x14ac:dyDescent="0.15"/>
    <row r="366" s="1" customFormat="1" ht="24" customHeight="1" x14ac:dyDescent="0.15"/>
    <row r="367" s="1" customFormat="1" ht="24" customHeight="1" x14ac:dyDescent="0.15"/>
    <row r="368" s="1" customFormat="1" ht="24" customHeight="1" x14ac:dyDescent="0.15"/>
    <row r="369" s="1" customFormat="1" ht="24" customHeight="1" x14ac:dyDescent="0.15"/>
    <row r="370" s="1" customFormat="1" ht="24" customHeight="1" x14ac:dyDescent="0.15"/>
    <row r="371" s="1" customFormat="1" ht="24" customHeight="1" x14ac:dyDescent="0.15"/>
    <row r="372" s="1" customFormat="1" ht="24" customHeight="1" x14ac:dyDescent="0.15"/>
    <row r="373" s="1" customFormat="1" ht="24" customHeight="1" x14ac:dyDescent="0.15"/>
    <row r="374" s="1" customFormat="1" ht="24" customHeight="1" x14ac:dyDescent="0.15"/>
    <row r="375" s="1" customFormat="1" ht="24" customHeight="1" x14ac:dyDescent="0.15"/>
    <row r="376" s="1" customFormat="1" ht="24" customHeight="1" x14ac:dyDescent="0.15"/>
    <row r="377" s="1" customFormat="1" ht="24" customHeight="1" x14ac:dyDescent="0.15"/>
    <row r="378" s="1" customFormat="1" ht="24" customHeight="1" x14ac:dyDescent="0.15"/>
    <row r="379" s="1" customFormat="1" ht="24" customHeight="1" x14ac:dyDescent="0.15"/>
    <row r="380" s="1" customFormat="1" ht="24" customHeight="1" x14ac:dyDescent="0.15"/>
    <row r="381" s="1" customFormat="1" ht="24" customHeight="1" x14ac:dyDescent="0.15"/>
    <row r="382" s="1" customFormat="1" ht="24" customHeight="1" x14ac:dyDescent="0.15"/>
    <row r="383" s="1" customFormat="1" ht="24" customHeight="1" x14ac:dyDescent="0.15"/>
    <row r="384" s="1" customFormat="1" ht="24" customHeight="1" x14ac:dyDescent="0.15"/>
    <row r="385" s="1" customFormat="1" ht="24" customHeight="1" x14ac:dyDescent="0.15"/>
    <row r="386" s="1" customFormat="1" ht="24" customHeight="1" x14ac:dyDescent="0.15"/>
    <row r="387" s="1" customFormat="1" ht="24" customHeight="1" x14ac:dyDescent="0.15"/>
    <row r="388" s="1" customFormat="1" ht="24" customHeight="1" x14ac:dyDescent="0.15"/>
    <row r="389" s="1" customFormat="1" ht="24" customHeight="1" x14ac:dyDescent="0.15"/>
    <row r="390" s="1" customFormat="1" ht="24" customHeight="1" x14ac:dyDescent="0.15"/>
    <row r="391" s="1" customFormat="1" ht="24" customHeight="1" x14ac:dyDescent="0.15"/>
    <row r="392" s="1" customFormat="1" ht="24" customHeight="1" x14ac:dyDescent="0.15"/>
    <row r="393" s="1" customFormat="1" ht="24" customHeight="1" x14ac:dyDescent="0.15"/>
    <row r="394" s="1" customFormat="1" ht="24" customHeight="1" x14ac:dyDescent="0.15"/>
    <row r="395" s="1" customFormat="1" ht="24" customHeight="1" x14ac:dyDescent="0.15"/>
    <row r="396" s="1" customFormat="1" ht="24" customHeight="1" x14ac:dyDescent="0.15"/>
    <row r="397" s="1" customFormat="1" ht="24" customHeight="1" x14ac:dyDescent="0.15"/>
    <row r="398" s="1" customFormat="1" ht="24" customHeight="1" x14ac:dyDescent="0.15"/>
    <row r="399" s="1" customFormat="1" ht="24" customHeight="1" x14ac:dyDescent="0.15"/>
    <row r="400" s="1" customFormat="1" ht="24" customHeight="1" x14ac:dyDescent="0.15"/>
    <row r="401" s="1" customFormat="1" ht="24" customHeight="1" x14ac:dyDescent="0.15"/>
    <row r="402" s="1" customFormat="1" ht="24" customHeight="1" x14ac:dyDescent="0.15"/>
    <row r="403" s="1" customFormat="1" ht="24" customHeight="1" x14ac:dyDescent="0.15"/>
    <row r="404" s="1" customFormat="1" ht="24" customHeight="1" x14ac:dyDescent="0.15"/>
    <row r="405" s="1" customFormat="1" ht="24" customHeight="1" x14ac:dyDescent="0.15"/>
    <row r="406" s="1" customFormat="1" ht="24" customHeight="1" x14ac:dyDescent="0.15"/>
    <row r="407" s="1" customFormat="1" ht="24" customHeight="1" x14ac:dyDescent="0.15"/>
    <row r="408" s="1" customFormat="1" ht="24" customHeight="1" x14ac:dyDescent="0.15"/>
    <row r="409" s="1" customFormat="1" ht="24" customHeight="1" x14ac:dyDescent="0.15"/>
    <row r="410" s="1" customFormat="1" ht="24" customHeight="1" x14ac:dyDescent="0.15"/>
    <row r="411" s="1" customFormat="1" ht="24" customHeight="1" x14ac:dyDescent="0.15"/>
    <row r="412" s="1" customFormat="1" ht="24" customHeight="1" x14ac:dyDescent="0.15"/>
    <row r="413" s="1" customFormat="1" ht="24" customHeight="1" x14ac:dyDescent="0.15"/>
    <row r="414" s="1" customFormat="1" ht="24" customHeight="1" x14ac:dyDescent="0.15"/>
    <row r="415" s="1" customFormat="1" ht="24" customHeight="1" x14ac:dyDescent="0.15"/>
    <row r="416" s="1" customFormat="1" ht="24" customHeight="1" x14ac:dyDescent="0.15"/>
    <row r="417" s="1" customFormat="1" ht="24" customHeight="1" x14ac:dyDescent="0.15"/>
    <row r="418" s="1" customFormat="1" ht="24" customHeight="1" x14ac:dyDescent="0.15"/>
    <row r="419" s="1" customFormat="1" ht="24" customHeight="1" x14ac:dyDescent="0.15"/>
    <row r="420" s="1" customFormat="1" ht="24" customHeight="1" x14ac:dyDescent="0.15"/>
    <row r="421" s="1" customFormat="1" ht="24" customHeight="1" x14ac:dyDescent="0.15"/>
    <row r="422" s="1" customFormat="1" ht="24" customHeight="1" x14ac:dyDescent="0.15"/>
    <row r="423" s="1" customFormat="1" ht="24" customHeight="1" x14ac:dyDescent="0.15"/>
    <row r="424" s="1" customFormat="1" ht="24" customHeight="1" x14ac:dyDescent="0.15"/>
    <row r="425" s="1" customFormat="1" ht="24" customHeight="1" x14ac:dyDescent="0.15"/>
    <row r="426" s="1" customFormat="1" ht="24" customHeight="1" x14ac:dyDescent="0.15"/>
    <row r="427" s="1" customFormat="1" ht="24" customHeight="1" x14ac:dyDescent="0.15"/>
    <row r="428" s="1" customFormat="1" ht="24" customHeight="1" x14ac:dyDescent="0.15"/>
    <row r="429" s="1" customFormat="1" ht="24" customHeight="1" x14ac:dyDescent="0.15"/>
    <row r="430" s="1" customFormat="1" ht="24" customHeight="1" x14ac:dyDescent="0.15"/>
    <row r="431" s="1" customFormat="1" ht="24" customHeight="1" x14ac:dyDescent="0.15"/>
    <row r="432" s="1" customFormat="1" ht="24" customHeight="1" x14ac:dyDescent="0.15"/>
    <row r="433" s="1" customFormat="1" ht="24" customHeight="1" x14ac:dyDescent="0.15"/>
    <row r="434" s="1" customFormat="1" ht="24" customHeight="1" x14ac:dyDescent="0.15"/>
    <row r="435" s="1" customFormat="1" ht="24" customHeight="1" x14ac:dyDescent="0.15"/>
    <row r="436" s="1" customFormat="1" ht="24" customHeight="1" x14ac:dyDescent="0.15"/>
    <row r="437" s="1" customFormat="1" ht="24" customHeight="1" x14ac:dyDescent="0.15"/>
    <row r="438" s="1" customFormat="1" ht="24" customHeight="1" x14ac:dyDescent="0.15"/>
    <row r="439" s="1" customFormat="1" ht="24" customHeight="1" x14ac:dyDescent="0.15"/>
    <row r="440" s="1" customFormat="1" ht="24" customHeight="1" x14ac:dyDescent="0.15"/>
    <row r="441" s="1" customFormat="1" ht="24" customHeight="1" x14ac:dyDescent="0.15"/>
    <row r="442" s="1" customFormat="1" ht="24" customHeight="1" x14ac:dyDescent="0.15"/>
    <row r="443" s="1" customFormat="1" ht="24" customHeight="1" x14ac:dyDescent="0.15"/>
    <row r="444" s="1" customFormat="1" ht="24" customHeight="1" x14ac:dyDescent="0.15"/>
    <row r="445" s="1" customFormat="1" ht="24" customHeight="1" x14ac:dyDescent="0.15"/>
    <row r="446" s="1" customFormat="1" ht="24" customHeight="1" x14ac:dyDescent="0.15"/>
    <row r="447" s="1" customFormat="1" ht="24" customHeight="1" x14ac:dyDescent="0.15"/>
    <row r="448" s="1" customFormat="1" ht="24" customHeight="1" x14ac:dyDescent="0.15"/>
    <row r="449" s="1" customFormat="1" ht="24" customHeight="1" x14ac:dyDescent="0.15"/>
    <row r="450" s="1" customFormat="1" ht="24" customHeight="1" x14ac:dyDescent="0.15"/>
    <row r="451" s="1" customFormat="1" ht="24" customHeight="1" x14ac:dyDescent="0.15"/>
    <row r="452" s="1" customFormat="1" ht="24" customHeight="1" x14ac:dyDescent="0.15"/>
    <row r="453" s="1" customFormat="1" ht="24" customHeight="1" x14ac:dyDescent="0.15"/>
    <row r="454" s="1" customFormat="1" ht="24" customHeight="1" x14ac:dyDescent="0.15"/>
    <row r="455" s="1" customFormat="1" ht="24" customHeight="1" x14ac:dyDescent="0.15"/>
    <row r="456" s="1" customFormat="1" ht="24" customHeight="1" x14ac:dyDescent="0.15"/>
    <row r="457" s="1" customFormat="1" ht="24" customHeight="1" x14ac:dyDescent="0.15"/>
    <row r="458" s="1" customFormat="1" ht="24" customHeight="1" x14ac:dyDescent="0.15"/>
    <row r="459" s="1" customFormat="1" ht="24" customHeight="1" x14ac:dyDescent="0.15"/>
    <row r="460" s="1" customFormat="1" ht="24" customHeight="1" x14ac:dyDescent="0.15"/>
    <row r="461" s="1" customFormat="1" ht="24" customHeight="1" x14ac:dyDescent="0.15"/>
    <row r="462" s="1" customFormat="1" ht="24" customHeight="1" x14ac:dyDescent="0.15"/>
    <row r="463" s="1" customFormat="1" ht="24" customHeight="1" x14ac:dyDescent="0.15"/>
    <row r="464" s="1" customFormat="1" ht="24" customHeight="1" x14ac:dyDescent="0.15"/>
    <row r="465" s="1" customFormat="1" ht="24" customHeight="1" x14ac:dyDescent="0.15"/>
    <row r="466" s="1" customFormat="1" ht="24" customHeight="1" x14ac:dyDescent="0.15"/>
    <row r="467" s="1" customFormat="1" ht="24" customHeight="1" x14ac:dyDescent="0.15"/>
    <row r="468" s="1" customFormat="1" ht="24" customHeight="1" x14ac:dyDescent="0.15"/>
    <row r="469" s="1" customFormat="1" ht="24" customHeight="1" x14ac:dyDescent="0.15"/>
    <row r="470" s="1" customFormat="1" ht="24" customHeight="1" x14ac:dyDescent="0.15"/>
    <row r="471" s="1" customFormat="1" ht="24" customHeight="1" x14ac:dyDescent="0.15"/>
    <row r="472" s="1" customFormat="1" ht="24" customHeight="1" x14ac:dyDescent="0.15"/>
    <row r="473" s="1" customFormat="1" ht="24" customHeight="1" x14ac:dyDescent="0.15"/>
    <row r="474" s="1" customFormat="1" ht="24" customHeight="1" x14ac:dyDescent="0.15"/>
    <row r="475" s="1" customFormat="1" ht="24" customHeight="1" x14ac:dyDescent="0.15"/>
    <row r="476" s="1" customFormat="1" ht="24" customHeight="1" x14ac:dyDescent="0.15"/>
    <row r="477" s="1" customFormat="1" ht="24" customHeight="1" x14ac:dyDescent="0.15"/>
    <row r="478" s="1" customFormat="1" ht="24" customHeight="1" x14ac:dyDescent="0.15"/>
    <row r="479" s="1" customFormat="1" ht="24" customHeight="1" x14ac:dyDescent="0.15"/>
    <row r="480" s="1" customFormat="1" ht="24" customHeight="1" x14ac:dyDescent="0.15"/>
    <row r="481" s="1" customFormat="1" ht="24" customHeight="1" x14ac:dyDescent="0.15"/>
    <row r="482" s="1" customFormat="1" ht="24" customHeight="1" x14ac:dyDescent="0.15"/>
    <row r="483" s="1" customFormat="1" ht="24" customHeight="1" x14ac:dyDescent="0.15"/>
    <row r="484" s="1" customFormat="1" ht="24" customHeight="1" x14ac:dyDescent="0.15"/>
    <row r="485" s="1" customFormat="1" ht="24" customHeight="1" x14ac:dyDescent="0.15"/>
    <row r="486" s="1" customFormat="1" ht="24" customHeight="1" x14ac:dyDescent="0.15"/>
    <row r="487" s="1" customFormat="1" ht="24" customHeight="1" x14ac:dyDescent="0.15"/>
    <row r="488" s="1" customFormat="1" ht="24" customHeight="1" x14ac:dyDescent="0.15"/>
    <row r="489" s="1" customFormat="1" ht="24" customHeight="1" x14ac:dyDescent="0.15"/>
    <row r="490" s="1" customFormat="1" ht="24" customHeight="1" x14ac:dyDescent="0.15"/>
    <row r="491" s="1" customFormat="1" ht="24" customHeight="1" x14ac:dyDescent="0.15"/>
    <row r="492" s="1" customFormat="1" ht="24" customHeight="1" x14ac:dyDescent="0.15"/>
    <row r="493" s="1" customFormat="1" ht="24" customHeight="1" x14ac:dyDescent="0.15"/>
    <row r="494" s="1" customFormat="1" ht="24" customHeight="1" x14ac:dyDescent="0.15"/>
    <row r="495" s="1" customFormat="1" ht="24" customHeight="1" x14ac:dyDescent="0.15"/>
    <row r="496" s="1" customFormat="1" ht="24" customHeight="1" x14ac:dyDescent="0.15"/>
    <row r="497" s="1" customFormat="1" ht="24" customHeight="1" x14ac:dyDescent="0.15"/>
    <row r="498" s="1" customFormat="1" ht="24" customHeight="1" x14ac:dyDescent="0.15"/>
    <row r="499" s="1" customFormat="1" ht="24" customHeight="1" x14ac:dyDescent="0.15"/>
    <row r="500" s="1" customFormat="1" ht="24" customHeight="1" x14ac:dyDescent="0.15"/>
    <row r="501" s="1" customFormat="1" ht="24" customHeight="1" x14ac:dyDescent="0.15"/>
    <row r="502" s="1" customFormat="1" ht="24" customHeight="1" x14ac:dyDescent="0.15"/>
    <row r="503" s="1" customFormat="1" ht="24" customHeight="1" x14ac:dyDescent="0.15"/>
    <row r="504" s="1" customFormat="1" ht="24" customHeight="1" x14ac:dyDescent="0.15"/>
    <row r="505" s="1" customFormat="1" ht="24" customHeight="1" x14ac:dyDescent="0.15"/>
    <row r="506" s="1" customFormat="1" ht="24" customHeight="1" x14ac:dyDescent="0.15"/>
    <row r="507" s="1" customFormat="1" ht="24" customHeight="1" x14ac:dyDescent="0.15"/>
    <row r="508" s="1" customFormat="1" ht="24" customHeight="1" x14ac:dyDescent="0.15"/>
    <row r="509" s="1" customFormat="1" ht="24" customHeight="1" x14ac:dyDescent="0.15"/>
    <row r="510" s="1" customFormat="1" ht="24" customHeight="1" x14ac:dyDescent="0.15"/>
    <row r="511" s="1" customFormat="1" ht="24" customHeight="1" x14ac:dyDescent="0.15"/>
    <row r="512" s="1" customFormat="1" ht="24" customHeight="1" x14ac:dyDescent="0.15"/>
    <row r="513" s="1" customFormat="1" ht="24" customHeight="1" x14ac:dyDescent="0.15"/>
    <row r="514" s="1" customFormat="1" ht="24" customHeight="1" x14ac:dyDescent="0.15"/>
    <row r="515" s="1" customFormat="1" ht="24" customHeight="1" x14ac:dyDescent="0.15"/>
    <row r="516" s="1" customFormat="1" ht="24" customHeight="1" x14ac:dyDescent="0.15"/>
    <row r="517" s="1" customFormat="1" ht="24" customHeight="1" x14ac:dyDescent="0.15"/>
    <row r="518" s="1" customFormat="1" ht="24" customHeight="1" x14ac:dyDescent="0.15"/>
    <row r="519" s="1" customFormat="1" ht="24" customHeight="1" x14ac:dyDescent="0.15"/>
    <row r="520" s="1" customFormat="1" ht="24" customHeight="1" x14ac:dyDescent="0.15"/>
    <row r="521" s="1" customFormat="1" ht="24" customHeight="1" x14ac:dyDescent="0.15"/>
    <row r="522" s="1" customFormat="1" ht="24" customHeight="1" x14ac:dyDescent="0.15"/>
    <row r="523" s="1" customFormat="1" ht="24" customHeight="1" x14ac:dyDescent="0.15"/>
    <row r="524" s="1" customFormat="1" ht="24" customHeight="1" x14ac:dyDescent="0.15"/>
    <row r="525" s="1" customFormat="1" ht="24" customHeight="1" x14ac:dyDescent="0.15"/>
    <row r="526" s="1" customFormat="1" ht="24" customHeight="1" x14ac:dyDescent="0.15"/>
    <row r="527" s="1" customFormat="1" ht="24" customHeight="1" x14ac:dyDescent="0.15"/>
    <row r="528" s="1" customFormat="1" ht="24" customHeight="1" x14ac:dyDescent="0.15"/>
    <row r="529" s="1" customFormat="1" ht="24" customHeight="1" x14ac:dyDescent="0.15"/>
    <row r="530" s="1" customFormat="1" ht="24" customHeight="1" x14ac:dyDescent="0.15"/>
    <row r="531" s="1" customFormat="1" ht="24" customHeight="1" x14ac:dyDescent="0.15"/>
    <row r="532" s="1" customFormat="1" ht="24" customHeight="1" x14ac:dyDescent="0.15"/>
    <row r="533" s="1" customFormat="1" ht="24" customHeight="1" x14ac:dyDescent="0.15"/>
    <row r="534" s="1" customFormat="1" ht="24" customHeight="1" x14ac:dyDescent="0.15"/>
    <row r="535" s="1" customFormat="1" ht="24" customHeight="1" x14ac:dyDescent="0.15"/>
    <row r="536" s="1" customFormat="1" ht="24" customHeight="1" x14ac:dyDescent="0.15"/>
    <row r="537" s="1" customFormat="1" ht="24" customHeight="1" x14ac:dyDescent="0.15"/>
    <row r="538" s="1" customFormat="1" ht="24" customHeight="1" x14ac:dyDescent="0.15"/>
    <row r="539" s="1" customFormat="1" ht="24" customHeight="1" x14ac:dyDescent="0.15"/>
    <row r="540" s="1" customFormat="1" ht="24" customHeight="1" x14ac:dyDescent="0.15"/>
    <row r="541" s="1" customFormat="1" ht="24" customHeight="1" x14ac:dyDescent="0.15"/>
    <row r="542" s="1" customFormat="1" ht="24" customHeight="1" x14ac:dyDescent="0.15"/>
    <row r="543" s="1" customFormat="1" ht="24" customHeight="1" x14ac:dyDescent="0.15"/>
    <row r="544" s="1" customFormat="1" ht="24" customHeight="1" x14ac:dyDescent="0.15"/>
    <row r="545" s="1" customFormat="1" ht="24" customHeight="1" x14ac:dyDescent="0.15"/>
    <row r="546" s="1" customFormat="1" ht="24" customHeight="1" x14ac:dyDescent="0.15"/>
    <row r="547" s="1" customFormat="1" ht="24" customHeight="1" x14ac:dyDescent="0.15"/>
    <row r="548" s="1" customFormat="1" ht="24" customHeight="1" x14ac:dyDescent="0.15"/>
    <row r="549" s="1" customFormat="1" ht="24" customHeight="1" x14ac:dyDescent="0.15"/>
    <row r="550" s="1" customFormat="1" ht="24" customHeight="1" x14ac:dyDescent="0.15"/>
    <row r="551" s="1" customFormat="1" ht="24" customHeight="1" x14ac:dyDescent="0.15"/>
    <row r="552" s="1" customFormat="1" ht="24" customHeight="1" x14ac:dyDescent="0.15"/>
    <row r="553" s="1" customFormat="1" ht="24" customHeight="1" x14ac:dyDescent="0.15"/>
    <row r="554" s="1" customFormat="1" ht="24" customHeight="1" x14ac:dyDescent="0.15"/>
    <row r="555" s="1" customFormat="1" ht="24" customHeight="1" x14ac:dyDescent="0.15"/>
    <row r="556" s="1" customFormat="1" ht="24" customHeight="1" x14ac:dyDescent="0.15"/>
    <row r="557" s="1" customFormat="1" ht="24" customHeight="1" x14ac:dyDescent="0.15"/>
    <row r="558" s="1" customFormat="1" ht="24" customHeight="1" x14ac:dyDescent="0.15"/>
    <row r="559" s="1" customFormat="1" ht="24" customHeight="1" x14ac:dyDescent="0.15"/>
    <row r="560" s="1" customFormat="1" ht="24" customHeight="1" x14ac:dyDescent="0.15"/>
    <row r="561" s="1" customFormat="1" ht="24" customHeight="1" x14ac:dyDescent="0.15"/>
    <row r="562" s="1" customFormat="1" ht="24" customHeight="1" x14ac:dyDescent="0.15"/>
    <row r="563" s="1" customFormat="1" ht="24" customHeight="1" x14ac:dyDescent="0.15"/>
    <row r="564" s="1" customFormat="1" ht="24" customHeight="1" x14ac:dyDescent="0.15"/>
    <row r="565" s="1" customFormat="1" ht="24" customHeight="1" x14ac:dyDescent="0.15"/>
    <row r="566" s="1" customFormat="1" ht="24" customHeight="1" x14ac:dyDescent="0.15"/>
    <row r="567" s="1" customFormat="1" ht="24" customHeight="1" x14ac:dyDescent="0.15"/>
    <row r="568" s="1" customFormat="1" ht="24" customHeight="1" x14ac:dyDescent="0.15"/>
    <row r="569" s="1" customFormat="1" ht="24" customHeight="1" x14ac:dyDescent="0.15"/>
    <row r="570" s="1" customFormat="1" ht="24" customHeight="1" x14ac:dyDescent="0.15"/>
    <row r="571" s="1" customFormat="1" ht="24" customHeight="1" x14ac:dyDescent="0.15"/>
    <row r="572" s="1" customFormat="1" ht="24" customHeight="1" x14ac:dyDescent="0.15"/>
    <row r="573" s="1" customFormat="1" ht="24" customHeight="1" x14ac:dyDescent="0.15"/>
    <row r="574" s="1" customFormat="1" ht="24" customHeight="1" x14ac:dyDescent="0.15"/>
    <row r="575" s="1" customFormat="1" ht="24" customHeight="1" x14ac:dyDescent="0.15"/>
    <row r="576" s="1" customFormat="1" ht="24" customHeight="1" x14ac:dyDescent="0.15"/>
    <row r="577" s="1" customFormat="1" ht="24" customHeight="1" x14ac:dyDescent="0.15"/>
    <row r="578" s="1" customFormat="1" ht="24" customHeight="1" x14ac:dyDescent="0.15"/>
    <row r="579" s="1" customFormat="1" ht="24" customHeight="1" x14ac:dyDescent="0.15"/>
    <row r="580" s="1" customFormat="1" ht="24" customHeight="1" x14ac:dyDescent="0.15"/>
    <row r="581" s="1" customFormat="1" ht="24" customHeight="1" x14ac:dyDescent="0.15"/>
    <row r="582" s="1" customFormat="1" ht="24" customHeight="1" x14ac:dyDescent="0.15"/>
    <row r="583" s="1" customFormat="1" ht="24" customHeight="1" x14ac:dyDescent="0.15"/>
    <row r="584" s="1" customFormat="1" ht="24" customHeight="1" x14ac:dyDescent="0.15"/>
    <row r="585" s="1" customFormat="1" ht="24" customHeight="1" x14ac:dyDescent="0.15"/>
    <row r="586" s="1" customFormat="1" ht="24" customHeight="1" x14ac:dyDescent="0.15"/>
    <row r="587" s="1" customFormat="1" ht="24" customHeight="1" x14ac:dyDescent="0.15"/>
    <row r="588" s="1" customFormat="1" ht="24" customHeight="1" x14ac:dyDescent="0.15"/>
    <row r="589" s="1" customFormat="1" ht="24" customHeight="1" x14ac:dyDescent="0.15"/>
    <row r="590" s="1" customFormat="1" ht="24" customHeight="1" x14ac:dyDescent="0.15"/>
    <row r="591" s="1" customFormat="1" ht="24" customHeight="1" x14ac:dyDescent="0.15"/>
    <row r="592" s="1" customFormat="1" ht="24" customHeight="1" x14ac:dyDescent="0.15"/>
    <row r="593" s="1" customFormat="1" ht="24" customHeight="1" x14ac:dyDescent="0.15"/>
    <row r="594" s="1" customFormat="1" ht="24" customHeight="1" x14ac:dyDescent="0.15"/>
    <row r="595" s="1" customFormat="1" ht="24" customHeight="1" x14ac:dyDescent="0.15"/>
    <row r="596" s="1" customFormat="1" ht="24" customHeight="1" x14ac:dyDescent="0.15"/>
    <row r="597" s="1" customFormat="1" ht="24" customHeight="1" x14ac:dyDescent="0.15"/>
    <row r="598" s="1" customFormat="1" ht="24" customHeight="1" x14ac:dyDescent="0.15"/>
    <row r="599" s="1" customFormat="1" ht="24" customHeight="1" x14ac:dyDescent="0.15"/>
    <row r="600" s="1" customFormat="1" ht="24" customHeight="1" x14ac:dyDescent="0.15"/>
    <row r="601" s="1" customFormat="1" ht="24" customHeight="1" x14ac:dyDescent="0.15"/>
    <row r="602" s="1" customFormat="1" ht="24" customHeight="1" x14ac:dyDescent="0.15"/>
    <row r="603" s="1" customFormat="1" ht="24" customHeight="1" x14ac:dyDescent="0.15"/>
    <row r="604" s="1" customFormat="1" ht="24" customHeight="1" x14ac:dyDescent="0.15"/>
    <row r="605" s="1" customFormat="1" ht="24" customHeight="1" x14ac:dyDescent="0.15"/>
    <row r="606" s="1" customFormat="1" ht="24" customHeight="1" x14ac:dyDescent="0.15"/>
    <row r="607" s="1" customFormat="1" ht="24" customHeight="1" x14ac:dyDescent="0.15"/>
    <row r="608" s="1" customFormat="1" ht="24" customHeight="1" x14ac:dyDescent="0.15"/>
    <row r="609" s="1" customFormat="1" ht="24" customHeight="1" x14ac:dyDescent="0.15"/>
    <row r="610" s="1" customFormat="1" ht="24" customHeight="1" x14ac:dyDescent="0.15"/>
    <row r="611" s="1" customFormat="1" ht="24" customHeight="1" x14ac:dyDescent="0.15"/>
    <row r="612" s="1" customFormat="1" ht="24" customHeight="1" x14ac:dyDescent="0.15"/>
    <row r="613" s="1" customFormat="1" ht="24" customHeight="1" x14ac:dyDescent="0.15"/>
    <row r="614" s="1" customFormat="1" ht="24" customHeight="1" x14ac:dyDescent="0.15"/>
    <row r="615" s="1" customFormat="1" ht="24" customHeight="1" x14ac:dyDescent="0.15"/>
    <row r="616" s="1" customFormat="1" ht="24" customHeight="1" x14ac:dyDescent="0.15"/>
    <row r="617" s="1" customFormat="1" ht="24" customHeight="1" x14ac:dyDescent="0.15"/>
    <row r="618" s="1" customFormat="1" ht="24" customHeight="1" x14ac:dyDescent="0.15"/>
    <row r="619" s="1" customFormat="1" ht="24" customHeight="1" x14ac:dyDescent="0.15"/>
    <row r="620" s="1" customFormat="1" ht="24" customHeight="1" x14ac:dyDescent="0.15"/>
    <row r="621" s="1" customFormat="1" ht="24" customHeight="1" x14ac:dyDescent="0.15"/>
    <row r="622" s="1" customFormat="1" ht="24" customHeight="1" x14ac:dyDescent="0.15"/>
    <row r="623" s="1" customFormat="1" ht="24" customHeight="1" x14ac:dyDescent="0.15"/>
    <row r="624" s="1" customFormat="1" ht="24" customHeight="1" x14ac:dyDescent="0.15"/>
    <row r="625" s="1" customFormat="1" ht="24" customHeight="1" x14ac:dyDescent="0.15"/>
    <row r="626" s="1" customFormat="1" ht="24" customHeight="1" x14ac:dyDescent="0.15"/>
    <row r="627" s="1" customFormat="1" ht="24" customHeight="1" x14ac:dyDescent="0.15"/>
    <row r="628" s="1" customFormat="1" ht="24" customHeight="1" x14ac:dyDescent="0.15"/>
    <row r="629" s="1" customFormat="1" ht="24" customHeight="1" x14ac:dyDescent="0.15"/>
    <row r="630" s="1" customFormat="1" ht="24" customHeight="1" x14ac:dyDescent="0.15"/>
    <row r="631" s="1" customFormat="1" ht="24" customHeight="1" x14ac:dyDescent="0.15"/>
    <row r="632" s="1" customFormat="1" ht="24" customHeight="1" x14ac:dyDescent="0.15"/>
    <row r="633" s="1" customFormat="1" ht="24" customHeight="1" x14ac:dyDescent="0.15"/>
    <row r="634" s="1" customFormat="1" ht="24" customHeight="1" x14ac:dyDescent="0.15"/>
    <row r="635" s="1" customFormat="1" ht="24" customHeight="1" x14ac:dyDescent="0.15"/>
    <row r="636" s="1" customFormat="1" ht="24" customHeight="1" x14ac:dyDescent="0.15"/>
    <row r="637" s="1" customFormat="1" ht="24" customHeight="1" x14ac:dyDescent="0.15"/>
    <row r="638" s="1" customFormat="1" ht="24" customHeight="1" x14ac:dyDescent="0.15"/>
    <row r="639" s="1" customFormat="1" ht="24" customHeight="1" x14ac:dyDescent="0.15"/>
    <row r="640" s="1" customFormat="1" ht="24" customHeight="1" x14ac:dyDescent="0.15"/>
    <row r="641" s="1" customFormat="1" ht="24" customHeight="1" x14ac:dyDescent="0.15"/>
    <row r="642" s="1" customFormat="1" ht="24" customHeight="1" x14ac:dyDescent="0.15"/>
    <row r="643" s="1" customFormat="1" ht="24" customHeight="1" x14ac:dyDescent="0.15"/>
    <row r="644" s="1" customFormat="1" ht="24" customHeight="1" x14ac:dyDescent="0.15"/>
    <row r="645" s="1" customFormat="1" ht="24" customHeight="1" x14ac:dyDescent="0.15"/>
    <row r="646" s="1" customFormat="1" ht="24" customHeight="1" x14ac:dyDescent="0.15"/>
    <row r="647" s="1" customFormat="1" ht="24" customHeight="1" x14ac:dyDescent="0.15"/>
    <row r="648" s="1" customFormat="1" ht="24" customHeight="1" x14ac:dyDescent="0.15"/>
    <row r="649" s="1" customFormat="1" ht="24" customHeight="1" x14ac:dyDescent="0.15"/>
    <row r="650" s="1" customFormat="1" ht="24" customHeight="1" x14ac:dyDescent="0.15"/>
    <row r="651" s="1" customFormat="1" ht="24" customHeight="1" x14ac:dyDescent="0.15"/>
    <row r="652" s="1" customFormat="1" ht="24" customHeight="1" x14ac:dyDescent="0.15"/>
    <row r="653" s="1" customFormat="1" ht="24" customHeight="1" x14ac:dyDescent="0.15"/>
    <row r="654" s="1" customFormat="1" ht="24" customHeight="1" x14ac:dyDescent="0.15"/>
    <row r="655" s="1" customFormat="1" ht="24" customHeight="1" x14ac:dyDescent="0.15"/>
    <row r="656" s="1" customFormat="1" ht="24" customHeight="1" x14ac:dyDescent="0.15"/>
    <row r="657" s="1" customFormat="1" ht="24" customHeight="1" x14ac:dyDescent="0.15"/>
    <row r="658" s="1" customFormat="1" ht="24" customHeight="1" x14ac:dyDescent="0.15"/>
    <row r="659" s="1" customFormat="1" ht="24" customHeight="1" x14ac:dyDescent="0.15"/>
    <row r="660" s="1" customFormat="1" ht="24" customHeight="1" x14ac:dyDescent="0.15"/>
    <row r="661" s="1" customFormat="1" ht="24" customHeight="1" x14ac:dyDescent="0.15"/>
    <row r="662" s="1" customFormat="1" ht="24" customHeight="1" x14ac:dyDescent="0.15"/>
    <row r="663" s="1" customFormat="1" ht="24" customHeight="1" x14ac:dyDescent="0.15"/>
    <row r="664" s="1" customFormat="1" ht="24" customHeight="1" x14ac:dyDescent="0.15"/>
    <row r="665" s="1" customFormat="1" ht="24" customHeight="1" x14ac:dyDescent="0.15"/>
    <row r="666" s="1" customFormat="1" ht="24" customHeight="1" x14ac:dyDescent="0.15"/>
    <row r="667" s="1" customFormat="1" ht="24" customHeight="1" x14ac:dyDescent="0.15"/>
    <row r="668" s="1" customFormat="1" ht="24" customHeight="1" x14ac:dyDescent="0.15"/>
    <row r="669" s="1" customFormat="1" ht="24" customHeight="1" x14ac:dyDescent="0.15"/>
    <row r="670" s="1" customFormat="1" ht="24" customHeight="1" x14ac:dyDescent="0.15"/>
    <row r="671" s="1" customFormat="1" ht="24" customHeight="1" x14ac:dyDescent="0.15"/>
    <row r="672" s="1" customFormat="1" ht="24" customHeight="1" x14ac:dyDescent="0.15"/>
    <row r="673" s="1" customFormat="1" ht="24" customHeight="1" x14ac:dyDescent="0.15"/>
    <row r="674" s="1" customFormat="1" ht="24" customHeight="1" x14ac:dyDescent="0.15"/>
    <row r="675" s="1" customFormat="1" ht="24" customHeight="1" x14ac:dyDescent="0.15"/>
    <row r="676" s="1" customFormat="1" ht="24" customHeight="1" x14ac:dyDescent="0.15"/>
    <row r="677" s="1" customFormat="1" ht="24" customHeight="1" x14ac:dyDescent="0.15"/>
    <row r="678" s="1" customFormat="1" ht="24" customHeight="1" x14ac:dyDescent="0.15"/>
    <row r="679" s="1" customFormat="1" ht="24" customHeight="1" x14ac:dyDescent="0.15"/>
    <row r="680" s="1" customFormat="1" ht="24" customHeight="1" x14ac:dyDescent="0.15"/>
    <row r="681" s="1" customFormat="1" ht="24" customHeight="1" x14ac:dyDescent="0.15"/>
    <row r="682" s="1" customFormat="1" ht="24" customHeight="1" x14ac:dyDescent="0.15"/>
    <row r="683" s="1" customFormat="1" ht="24" customHeight="1" x14ac:dyDescent="0.15"/>
    <row r="684" s="1" customFormat="1" ht="24" customHeight="1" x14ac:dyDescent="0.15"/>
    <row r="685" s="1" customFormat="1" ht="24" customHeight="1" x14ac:dyDescent="0.15"/>
    <row r="686" s="1" customFormat="1" ht="24" customHeight="1" x14ac:dyDescent="0.15"/>
    <row r="687" s="1" customFormat="1" ht="24" customHeight="1" x14ac:dyDescent="0.15"/>
    <row r="688" s="1" customFormat="1" ht="24" customHeight="1" x14ac:dyDescent="0.15"/>
    <row r="689" s="1" customFormat="1" ht="24" customHeight="1" x14ac:dyDescent="0.15"/>
    <row r="690" s="1" customFormat="1" ht="24" customHeight="1" x14ac:dyDescent="0.15"/>
    <row r="691" s="1" customFormat="1" ht="24" customHeight="1" x14ac:dyDescent="0.15"/>
    <row r="692" s="1" customFormat="1" ht="24" customHeight="1" x14ac:dyDescent="0.15"/>
    <row r="693" s="1" customFormat="1" ht="24" customHeight="1" x14ac:dyDescent="0.15"/>
    <row r="694" s="1" customFormat="1" ht="24" customHeight="1" x14ac:dyDescent="0.15"/>
    <row r="695" s="1" customFormat="1" ht="24" customHeight="1" x14ac:dyDescent="0.15"/>
    <row r="696" s="1" customFormat="1" ht="24" customHeight="1" x14ac:dyDescent="0.15"/>
    <row r="697" s="1" customFormat="1" ht="24" customHeight="1" x14ac:dyDescent="0.15"/>
    <row r="698" s="1" customFormat="1" ht="24" customHeight="1" x14ac:dyDescent="0.15"/>
    <row r="699" s="1" customFormat="1" ht="24" customHeight="1" x14ac:dyDescent="0.15"/>
    <row r="700" s="1" customFormat="1" ht="24" customHeight="1" x14ac:dyDescent="0.15"/>
    <row r="701" s="1" customFormat="1" ht="24" customHeight="1" x14ac:dyDescent="0.15"/>
    <row r="702" s="1" customFormat="1" ht="24" customHeight="1" x14ac:dyDescent="0.15"/>
    <row r="703" s="1" customFormat="1" ht="24" customHeight="1" x14ac:dyDescent="0.15"/>
    <row r="704" s="1" customFormat="1" ht="24" customHeight="1" x14ac:dyDescent="0.15"/>
    <row r="705" s="1" customFormat="1" ht="24" customHeight="1" x14ac:dyDescent="0.15"/>
    <row r="706" s="1" customFormat="1" ht="24" customHeight="1" x14ac:dyDescent="0.15"/>
    <row r="707" s="1" customFormat="1" ht="24" customHeight="1" x14ac:dyDescent="0.15"/>
    <row r="708" s="1" customFormat="1" ht="24" customHeight="1" x14ac:dyDescent="0.15"/>
    <row r="709" s="1" customFormat="1" ht="24" customHeight="1" x14ac:dyDescent="0.15"/>
    <row r="710" s="1" customFormat="1" ht="24" customHeight="1" x14ac:dyDescent="0.15"/>
    <row r="711" s="1" customFormat="1" ht="24" customHeight="1" x14ac:dyDescent="0.15"/>
    <row r="712" s="1" customFormat="1" ht="24" customHeight="1" x14ac:dyDescent="0.15"/>
    <row r="713" s="1" customFormat="1" ht="24" customHeight="1" x14ac:dyDescent="0.15"/>
    <row r="714" s="1" customFormat="1" ht="24" customHeight="1" x14ac:dyDescent="0.15"/>
    <row r="715" s="1" customFormat="1" ht="24" customHeight="1" x14ac:dyDescent="0.15"/>
    <row r="716" s="1" customFormat="1" ht="24" customHeight="1" x14ac:dyDescent="0.15"/>
    <row r="717" s="1" customFormat="1" ht="24" customHeight="1" x14ac:dyDescent="0.15"/>
    <row r="718" s="1" customFormat="1" ht="24" customHeight="1" x14ac:dyDescent="0.15"/>
    <row r="719" s="1" customFormat="1" ht="24" customHeight="1" x14ac:dyDescent="0.15"/>
    <row r="720" s="1" customFormat="1" ht="24" customHeight="1" x14ac:dyDescent="0.15"/>
    <row r="721" s="1" customFormat="1" ht="24" customHeight="1" x14ac:dyDescent="0.15"/>
    <row r="722" s="1" customFormat="1" ht="24" customHeight="1" x14ac:dyDescent="0.15"/>
    <row r="723" s="1" customFormat="1" ht="24" customHeight="1" x14ac:dyDescent="0.15"/>
    <row r="724" s="1" customFormat="1" ht="24" customHeight="1" x14ac:dyDescent="0.15"/>
    <row r="725" s="1" customFormat="1" ht="24" customHeight="1" x14ac:dyDescent="0.15"/>
    <row r="726" s="1" customFormat="1" ht="24" customHeight="1" x14ac:dyDescent="0.15"/>
    <row r="727" s="1" customFormat="1" ht="24" customHeight="1" x14ac:dyDescent="0.15"/>
    <row r="728" s="1" customFormat="1" ht="24" customHeight="1" x14ac:dyDescent="0.15"/>
    <row r="729" s="1" customFormat="1" ht="24" customHeight="1" x14ac:dyDescent="0.15"/>
    <row r="730" s="1" customFormat="1" ht="24" customHeight="1" x14ac:dyDescent="0.15"/>
    <row r="731" s="1" customFormat="1" ht="24" customHeight="1" x14ac:dyDescent="0.15"/>
    <row r="732" s="1" customFormat="1" ht="24" customHeight="1" x14ac:dyDescent="0.15"/>
    <row r="733" s="1" customFormat="1" ht="24" customHeight="1" x14ac:dyDescent="0.15"/>
    <row r="734" s="1" customFormat="1" ht="24" customHeight="1" x14ac:dyDescent="0.15"/>
    <row r="735" s="1" customFormat="1" ht="24" customHeight="1" x14ac:dyDescent="0.15"/>
    <row r="736" s="1" customFormat="1" ht="24" customHeight="1" x14ac:dyDescent="0.15"/>
    <row r="737" s="1" customFormat="1" ht="24" customHeight="1" x14ac:dyDescent="0.15"/>
    <row r="738" s="1" customFormat="1" ht="24" customHeight="1" x14ac:dyDescent="0.15"/>
    <row r="739" s="1" customFormat="1" ht="24" customHeight="1" x14ac:dyDescent="0.15"/>
    <row r="740" s="1" customFormat="1" ht="24" customHeight="1" x14ac:dyDescent="0.15"/>
    <row r="741" s="1" customFormat="1" ht="24" customHeight="1" x14ac:dyDescent="0.15"/>
    <row r="742" s="1" customFormat="1" ht="24" customHeight="1" x14ac:dyDescent="0.15"/>
    <row r="743" s="1" customFormat="1" ht="24" customHeight="1" x14ac:dyDescent="0.15"/>
    <row r="744" s="1" customFormat="1" ht="24" customHeight="1" x14ac:dyDescent="0.15"/>
    <row r="745" s="1" customFormat="1" ht="24" customHeight="1" x14ac:dyDescent="0.15"/>
    <row r="746" s="1" customFormat="1" ht="24" customHeight="1" x14ac:dyDescent="0.15"/>
    <row r="747" s="1" customFormat="1" ht="24" customHeight="1" x14ac:dyDescent="0.15"/>
    <row r="748" s="1" customFormat="1" ht="24" customHeight="1" x14ac:dyDescent="0.15"/>
    <row r="749" s="1" customFormat="1" ht="24" customHeight="1" x14ac:dyDescent="0.15"/>
    <row r="750" s="1" customFormat="1" ht="24" customHeight="1" x14ac:dyDescent="0.15"/>
    <row r="751" s="1" customFormat="1" ht="24" customHeight="1" x14ac:dyDescent="0.15"/>
    <row r="752" s="1" customFormat="1" ht="24" customHeight="1" x14ac:dyDescent="0.15"/>
    <row r="753" s="1" customFormat="1" ht="24" customHeight="1" x14ac:dyDescent="0.15"/>
    <row r="754" s="1" customFormat="1" ht="24" customHeight="1" x14ac:dyDescent="0.15"/>
    <row r="755" s="1" customFormat="1" ht="24" customHeight="1" x14ac:dyDescent="0.15"/>
    <row r="756" s="1" customFormat="1" ht="24" customHeight="1" x14ac:dyDescent="0.15"/>
    <row r="757" s="1" customFormat="1" ht="24" customHeight="1" x14ac:dyDescent="0.15"/>
    <row r="758" s="1" customFormat="1" ht="24" customHeight="1" x14ac:dyDescent="0.15"/>
    <row r="759" s="1" customFormat="1" ht="24" customHeight="1" x14ac:dyDescent="0.15"/>
    <row r="760" s="1" customFormat="1" ht="24" customHeight="1" x14ac:dyDescent="0.15"/>
    <row r="761" s="1" customFormat="1" ht="24" customHeight="1" x14ac:dyDescent="0.15"/>
    <row r="762" s="1" customFormat="1" ht="24" customHeight="1" x14ac:dyDescent="0.15"/>
    <row r="763" s="1" customFormat="1" ht="24" customHeight="1" x14ac:dyDescent="0.15"/>
    <row r="764" s="1" customFormat="1" ht="24" customHeight="1" x14ac:dyDescent="0.15"/>
    <row r="765" s="1" customFormat="1" ht="24" customHeight="1" x14ac:dyDescent="0.15"/>
    <row r="766" s="1" customFormat="1" ht="24" customHeight="1" x14ac:dyDescent="0.15"/>
    <row r="767" s="1" customFormat="1" ht="24" customHeight="1" x14ac:dyDescent="0.15"/>
    <row r="768" s="1" customFormat="1" ht="24" customHeight="1" x14ac:dyDescent="0.15"/>
    <row r="769" s="1" customFormat="1" ht="24" customHeight="1" x14ac:dyDescent="0.15"/>
    <row r="770" s="1" customFormat="1" ht="24" customHeight="1" x14ac:dyDescent="0.15"/>
    <row r="771" s="1" customFormat="1" ht="24" customHeight="1" x14ac:dyDescent="0.15"/>
    <row r="772" s="1" customFormat="1" ht="24" customHeight="1" x14ac:dyDescent="0.15"/>
    <row r="773" s="1" customFormat="1" ht="24" customHeight="1" x14ac:dyDescent="0.15"/>
    <row r="774" s="1" customFormat="1" ht="24" customHeight="1" x14ac:dyDescent="0.15"/>
    <row r="775" s="1" customFormat="1" ht="24" customHeight="1" x14ac:dyDescent="0.15"/>
    <row r="776" s="1" customFormat="1" ht="24" customHeight="1" x14ac:dyDescent="0.15"/>
    <row r="777" s="1" customFormat="1" ht="24" customHeight="1" x14ac:dyDescent="0.15"/>
    <row r="778" s="1" customFormat="1" ht="24" customHeight="1" x14ac:dyDescent="0.15"/>
    <row r="779" s="1" customFormat="1" ht="24" customHeight="1" x14ac:dyDescent="0.15"/>
    <row r="780" s="1" customFormat="1" ht="24" customHeight="1" x14ac:dyDescent="0.15"/>
    <row r="781" s="1" customFormat="1" ht="24" customHeight="1" x14ac:dyDescent="0.15"/>
    <row r="782" s="1" customFormat="1" ht="24" customHeight="1" x14ac:dyDescent="0.15"/>
    <row r="783" s="1" customFormat="1" ht="24" customHeight="1" x14ac:dyDescent="0.15"/>
    <row r="784" s="1" customFormat="1" ht="24" customHeight="1" x14ac:dyDescent="0.15"/>
    <row r="785" s="1" customFormat="1" ht="24" customHeight="1" x14ac:dyDescent="0.15"/>
    <row r="786" s="1" customFormat="1" ht="24" customHeight="1" x14ac:dyDescent="0.15"/>
    <row r="787" s="1" customFormat="1" ht="24" customHeight="1" x14ac:dyDescent="0.15"/>
    <row r="788" s="1" customFormat="1" ht="24" customHeight="1" x14ac:dyDescent="0.15"/>
    <row r="789" s="1" customFormat="1" ht="24" customHeight="1" x14ac:dyDescent="0.15"/>
    <row r="790" s="1" customFormat="1" ht="24" customHeight="1" x14ac:dyDescent="0.15"/>
    <row r="791" s="1" customFormat="1" ht="24" customHeight="1" x14ac:dyDescent="0.15"/>
    <row r="792" s="1" customFormat="1" ht="24" customHeight="1" x14ac:dyDescent="0.15"/>
    <row r="793" s="1" customFormat="1" ht="24" customHeight="1" x14ac:dyDescent="0.15"/>
    <row r="794" s="1" customFormat="1" ht="24" customHeight="1" x14ac:dyDescent="0.15"/>
    <row r="795" s="1" customFormat="1" ht="24" customHeight="1" x14ac:dyDescent="0.15"/>
    <row r="796" s="1" customFormat="1" ht="24" customHeight="1" x14ac:dyDescent="0.15"/>
    <row r="797" s="1" customFormat="1" ht="24" customHeight="1" x14ac:dyDescent="0.15"/>
    <row r="798" s="1" customFormat="1" ht="24" customHeight="1" x14ac:dyDescent="0.15"/>
    <row r="799" s="1" customFormat="1" ht="24" customHeight="1" x14ac:dyDescent="0.15"/>
    <row r="800" s="1" customFormat="1" ht="24" customHeight="1" x14ac:dyDescent="0.15"/>
    <row r="801" s="1" customFormat="1" ht="24" customHeight="1" x14ac:dyDescent="0.15"/>
    <row r="802" s="1" customFormat="1" ht="24" customHeight="1" x14ac:dyDescent="0.15"/>
    <row r="803" s="1" customFormat="1" ht="24" customHeight="1" x14ac:dyDescent="0.15"/>
    <row r="804" s="1" customFormat="1" ht="24" customHeight="1" x14ac:dyDescent="0.15"/>
    <row r="805" s="1" customFormat="1" ht="24" customHeight="1" x14ac:dyDescent="0.15"/>
    <row r="806" s="1" customFormat="1" ht="24" customHeight="1" x14ac:dyDescent="0.15"/>
    <row r="807" s="1" customFormat="1" ht="24" customHeight="1" x14ac:dyDescent="0.15"/>
    <row r="808" s="1" customFormat="1" ht="24" customHeight="1" x14ac:dyDescent="0.15"/>
    <row r="809" s="1" customFormat="1" ht="24" customHeight="1" x14ac:dyDescent="0.15"/>
    <row r="810" s="1" customFormat="1" ht="24" customHeight="1" x14ac:dyDescent="0.15"/>
    <row r="811" s="1" customFormat="1" ht="24" customHeight="1" x14ac:dyDescent="0.15"/>
    <row r="812" s="1" customFormat="1" ht="24" customHeight="1" x14ac:dyDescent="0.15"/>
    <row r="813" s="1" customFormat="1" ht="24" customHeight="1" x14ac:dyDescent="0.15"/>
    <row r="814" s="1" customFormat="1" ht="24" customHeight="1" x14ac:dyDescent="0.15"/>
    <row r="815" s="1" customFormat="1" ht="24" customHeight="1" x14ac:dyDescent="0.15"/>
    <row r="816" s="1" customFormat="1" ht="24" customHeight="1" x14ac:dyDescent="0.15"/>
    <row r="817" s="1" customFormat="1" ht="24" customHeight="1" x14ac:dyDescent="0.15"/>
    <row r="818" s="1" customFormat="1" ht="24" customHeight="1" x14ac:dyDescent="0.15"/>
    <row r="819" s="1" customFormat="1" ht="24" customHeight="1" x14ac:dyDescent="0.15"/>
    <row r="820" s="1" customFormat="1" ht="24" customHeight="1" x14ac:dyDescent="0.15"/>
    <row r="821" s="1" customFormat="1" ht="24" customHeight="1" x14ac:dyDescent="0.15"/>
    <row r="822" s="1" customFormat="1" ht="24" customHeight="1" x14ac:dyDescent="0.15"/>
    <row r="823" s="1" customFormat="1" ht="24" customHeight="1" x14ac:dyDescent="0.15"/>
    <row r="824" s="1" customFormat="1" ht="24" customHeight="1" x14ac:dyDescent="0.15"/>
    <row r="825" s="1" customFormat="1" ht="24" customHeight="1" x14ac:dyDescent="0.15"/>
    <row r="826" s="1" customFormat="1" ht="24" customHeight="1" x14ac:dyDescent="0.15"/>
    <row r="827" s="1" customFormat="1" ht="24" customHeight="1" x14ac:dyDescent="0.15"/>
    <row r="828" s="1" customFormat="1" ht="24" customHeight="1" x14ac:dyDescent="0.15"/>
    <row r="829" s="1" customFormat="1" ht="24" customHeight="1" x14ac:dyDescent="0.15"/>
    <row r="830" s="1" customFormat="1" ht="24" customHeight="1" x14ac:dyDescent="0.15"/>
    <row r="831" s="1" customFormat="1" ht="24" customHeight="1" x14ac:dyDescent="0.15"/>
    <row r="832" s="1" customFormat="1" ht="24" customHeight="1" x14ac:dyDescent="0.15"/>
    <row r="833" s="1" customFormat="1" ht="24" customHeight="1" x14ac:dyDescent="0.15"/>
    <row r="834" s="1" customFormat="1" ht="24" customHeight="1" x14ac:dyDescent="0.15"/>
    <row r="835" s="1" customFormat="1" ht="24" customHeight="1" x14ac:dyDescent="0.15"/>
    <row r="836" s="1" customFormat="1" ht="24" customHeight="1" x14ac:dyDescent="0.15"/>
    <row r="837" s="1" customFormat="1" ht="24" customHeight="1" x14ac:dyDescent="0.15"/>
    <row r="838" s="1" customFormat="1" ht="24" customHeight="1" x14ac:dyDescent="0.15"/>
    <row r="839" s="1" customFormat="1" ht="24" customHeight="1" x14ac:dyDescent="0.15"/>
    <row r="840" s="1" customFormat="1" ht="24" customHeight="1" x14ac:dyDescent="0.15"/>
    <row r="841" s="1" customFormat="1" ht="24" customHeight="1" x14ac:dyDescent="0.15"/>
    <row r="842" s="1" customFormat="1" ht="24" customHeight="1" x14ac:dyDescent="0.15"/>
    <row r="843" s="1" customFormat="1" ht="24" customHeight="1" x14ac:dyDescent="0.15"/>
    <row r="844" s="1" customFormat="1" ht="24" customHeight="1" x14ac:dyDescent="0.15"/>
    <row r="845" s="1" customFormat="1" ht="24" customHeight="1" x14ac:dyDescent="0.15"/>
    <row r="846" s="1" customFormat="1" ht="24" customHeight="1" x14ac:dyDescent="0.15"/>
    <row r="847" s="1" customFormat="1" ht="24" customHeight="1" x14ac:dyDescent="0.15"/>
    <row r="848" s="1" customFormat="1" ht="24" customHeight="1" x14ac:dyDescent="0.15"/>
    <row r="849" s="1" customFormat="1" ht="24" customHeight="1" x14ac:dyDescent="0.15"/>
    <row r="850" s="1" customFormat="1" ht="24" customHeight="1" x14ac:dyDescent="0.15"/>
    <row r="851" s="1" customFormat="1" ht="24" customHeight="1" x14ac:dyDescent="0.15"/>
    <row r="852" s="1" customFormat="1" ht="24" customHeight="1" x14ac:dyDescent="0.15"/>
    <row r="853" s="1" customFormat="1" ht="24" customHeight="1" x14ac:dyDescent="0.15"/>
    <row r="854" s="1" customFormat="1" ht="24" customHeight="1" x14ac:dyDescent="0.15"/>
    <row r="855" s="1" customFormat="1" ht="24" customHeight="1" x14ac:dyDescent="0.15"/>
    <row r="856" s="1" customFormat="1" ht="24" customHeight="1" x14ac:dyDescent="0.15"/>
    <row r="857" s="1" customFormat="1" ht="24" customHeight="1" x14ac:dyDescent="0.15"/>
    <row r="858" s="1" customFormat="1" ht="24" customHeight="1" x14ac:dyDescent="0.15"/>
    <row r="859" s="1" customFormat="1" ht="24" customHeight="1" x14ac:dyDescent="0.15"/>
    <row r="860" s="1" customFormat="1" ht="24" customHeight="1" x14ac:dyDescent="0.15"/>
    <row r="861" s="1" customFormat="1" ht="24" customHeight="1" x14ac:dyDescent="0.15"/>
    <row r="862" s="1" customFormat="1" ht="24" customHeight="1" x14ac:dyDescent="0.15"/>
    <row r="863" s="1" customFormat="1" ht="24" customHeight="1" x14ac:dyDescent="0.15"/>
    <row r="864" s="1" customFormat="1" ht="24" customHeight="1" x14ac:dyDescent="0.15"/>
    <row r="865" s="1" customFormat="1" ht="24" customHeight="1" x14ac:dyDescent="0.15"/>
    <row r="866" s="1" customFormat="1" ht="24" customHeight="1" x14ac:dyDescent="0.15"/>
    <row r="867" s="1" customFormat="1" ht="24" customHeight="1" x14ac:dyDescent="0.15"/>
    <row r="868" s="1" customFormat="1" ht="24" customHeight="1" x14ac:dyDescent="0.15"/>
    <row r="869" s="1" customFormat="1" ht="24" customHeight="1" x14ac:dyDescent="0.15"/>
    <row r="870" s="1" customFormat="1" ht="24" customHeight="1" x14ac:dyDescent="0.15"/>
    <row r="871" s="1" customFormat="1" ht="24" customHeight="1" x14ac:dyDescent="0.15"/>
    <row r="872" s="1" customFormat="1" ht="24" customHeight="1" x14ac:dyDescent="0.15"/>
    <row r="873" s="1" customFormat="1" ht="24" customHeight="1" x14ac:dyDescent="0.15"/>
    <row r="874" s="1" customFormat="1" ht="24" customHeight="1" x14ac:dyDescent="0.15"/>
    <row r="875" s="1" customFormat="1" ht="24" customHeight="1" x14ac:dyDescent="0.15"/>
    <row r="876" s="1" customFormat="1" ht="24" customHeight="1" x14ac:dyDescent="0.15"/>
    <row r="877" s="1" customFormat="1" ht="24" customHeight="1" x14ac:dyDescent="0.15"/>
    <row r="878" s="1" customFormat="1" ht="24" customHeight="1" x14ac:dyDescent="0.15"/>
    <row r="879" s="1" customFormat="1" ht="24" customHeight="1" x14ac:dyDescent="0.15"/>
    <row r="880" s="1" customFormat="1" ht="24" customHeight="1" x14ac:dyDescent="0.15"/>
    <row r="881" s="1" customFormat="1" ht="24" customHeight="1" x14ac:dyDescent="0.15"/>
    <row r="882" s="1" customFormat="1" ht="24" customHeight="1" x14ac:dyDescent="0.15"/>
    <row r="883" s="1" customFormat="1" ht="24" customHeight="1" x14ac:dyDescent="0.15"/>
    <row r="884" s="1" customFormat="1" ht="24" customHeight="1" x14ac:dyDescent="0.15"/>
    <row r="885" s="1" customFormat="1" ht="24" customHeight="1" x14ac:dyDescent="0.15"/>
    <row r="886" s="1" customFormat="1" ht="24" customHeight="1" x14ac:dyDescent="0.15"/>
    <row r="887" s="1" customFormat="1" ht="24" customHeight="1" x14ac:dyDescent="0.15"/>
    <row r="888" s="1" customFormat="1" ht="24" customHeight="1" x14ac:dyDescent="0.15"/>
    <row r="889" s="1" customFormat="1" ht="24" customHeight="1" x14ac:dyDescent="0.15"/>
    <row r="890" s="1" customFormat="1" ht="24" customHeight="1" x14ac:dyDescent="0.15"/>
    <row r="891" s="1" customFormat="1" ht="24" customHeight="1" x14ac:dyDescent="0.15"/>
    <row r="892" s="1" customFormat="1" ht="24" customHeight="1" x14ac:dyDescent="0.15"/>
    <row r="893" s="1" customFormat="1" ht="24" customHeight="1" x14ac:dyDescent="0.15"/>
    <row r="894" s="1" customFormat="1" ht="24" customHeight="1" x14ac:dyDescent="0.15"/>
    <row r="895" s="1" customFormat="1" ht="24" customHeight="1" x14ac:dyDescent="0.15"/>
    <row r="896" s="1" customFormat="1" ht="24" customHeight="1" x14ac:dyDescent="0.15"/>
    <row r="897" s="1" customFormat="1" ht="24" customHeight="1" x14ac:dyDescent="0.15"/>
    <row r="898" s="1" customFormat="1" ht="24" customHeight="1" x14ac:dyDescent="0.15"/>
    <row r="899" s="1" customFormat="1" ht="24" customHeight="1" x14ac:dyDescent="0.15"/>
    <row r="900" s="1" customFormat="1" ht="24" customHeight="1" x14ac:dyDescent="0.15"/>
    <row r="901" s="1" customFormat="1" ht="24" customHeight="1" x14ac:dyDescent="0.15"/>
    <row r="902" s="1" customFormat="1" ht="24" customHeight="1" x14ac:dyDescent="0.15"/>
    <row r="903" s="1" customFormat="1" ht="24" customHeight="1" x14ac:dyDescent="0.15"/>
    <row r="904" s="1" customFormat="1" ht="24" customHeight="1" x14ac:dyDescent="0.15"/>
    <row r="905" s="1" customFormat="1" ht="24" customHeight="1" x14ac:dyDescent="0.15"/>
    <row r="906" s="1" customFormat="1" ht="24" customHeight="1" x14ac:dyDescent="0.15"/>
    <row r="907" s="1" customFormat="1" ht="24" customHeight="1" x14ac:dyDescent="0.15"/>
    <row r="908" s="1" customFormat="1" ht="24" customHeight="1" x14ac:dyDescent="0.15"/>
    <row r="909" s="1" customFormat="1" ht="24" customHeight="1" x14ac:dyDescent="0.15"/>
    <row r="910" s="1" customFormat="1" ht="24" customHeight="1" x14ac:dyDescent="0.15"/>
    <row r="911" s="1" customFormat="1" ht="24" customHeight="1" x14ac:dyDescent="0.15"/>
    <row r="912" s="1" customFormat="1" ht="24" customHeight="1" x14ac:dyDescent="0.15"/>
    <row r="913" s="1" customFormat="1" ht="24" customHeight="1" x14ac:dyDescent="0.15"/>
    <row r="914" s="1" customFormat="1" ht="24" customHeight="1" x14ac:dyDescent="0.15"/>
    <row r="915" s="1" customFormat="1" ht="24" customHeight="1" x14ac:dyDescent="0.15"/>
    <row r="916" s="1" customFormat="1" ht="24" customHeight="1" x14ac:dyDescent="0.15"/>
    <row r="917" s="1" customFormat="1" ht="24" customHeight="1" x14ac:dyDescent="0.15"/>
    <row r="918" s="1" customFormat="1" ht="24" customHeight="1" x14ac:dyDescent="0.15"/>
    <row r="919" s="1" customFormat="1" ht="24" customHeight="1" x14ac:dyDescent="0.15"/>
    <row r="920" s="1" customFormat="1" ht="24" customHeight="1" x14ac:dyDescent="0.15"/>
    <row r="921" s="1" customFormat="1" ht="24" customHeight="1" x14ac:dyDescent="0.15"/>
    <row r="922" s="1" customFormat="1" ht="24" customHeight="1" x14ac:dyDescent="0.15"/>
    <row r="923" s="1" customFormat="1" ht="24" customHeight="1" x14ac:dyDescent="0.15"/>
    <row r="924" s="1" customFormat="1" ht="24" customHeight="1" x14ac:dyDescent="0.15"/>
    <row r="925" s="1" customFormat="1" ht="24" customHeight="1" x14ac:dyDescent="0.15"/>
    <row r="926" s="1" customFormat="1" ht="24" customHeight="1" x14ac:dyDescent="0.15"/>
    <row r="927" s="1" customFormat="1" ht="24" customHeight="1" x14ac:dyDescent="0.15"/>
    <row r="928" s="1" customFormat="1" ht="24" customHeight="1" x14ac:dyDescent="0.15"/>
    <row r="929" s="1" customFormat="1" ht="24" customHeight="1" x14ac:dyDescent="0.15"/>
    <row r="930" s="1" customFormat="1" ht="24" customHeight="1" x14ac:dyDescent="0.15"/>
    <row r="931" s="1" customFormat="1" ht="24" customHeight="1" x14ac:dyDescent="0.15"/>
    <row r="932" s="1" customFormat="1" ht="24" customHeight="1" x14ac:dyDescent="0.15"/>
    <row r="933" s="1" customFormat="1" ht="24" customHeight="1" x14ac:dyDescent="0.15"/>
    <row r="934" s="1" customFormat="1" ht="24" customHeight="1" x14ac:dyDescent="0.15"/>
    <row r="935" s="1" customFormat="1" ht="24" customHeight="1" x14ac:dyDescent="0.15"/>
    <row r="936" s="1" customFormat="1" ht="24" customHeight="1" x14ac:dyDescent="0.15"/>
    <row r="937" s="1" customFormat="1" ht="24" customHeight="1" x14ac:dyDescent="0.15"/>
    <row r="938" s="1" customFormat="1" ht="24" customHeight="1" x14ac:dyDescent="0.15"/>
    <row r="939" s="1" customFormat="1" ht="24" customHeight="1" x14ac:dyDescent="0.15"/>
    <row r="940" s="1" customFormat="1" ht="24" customHeight="1" x14ac:dyDescent="0.15"/>
    <row r="941" s="1" customFormat="1" ht="24" customHeight="1" x14ac:dyDescent="0.15"/>
    <row r="942" s="1" customFormat="1" ht="24" customHeight="1" x14ac:dyDescent="0.15"/>
    <row r="943" s="1" customFormat="1" ht="24" customHeight="1" x14ac:dyDescent="0.15"/>
    <row r="944" s="1" customFormat="1" ht="24" customHeight="1" x14ac:dyDescent="0.15"/>
    <row r="945" s="1" customFormat="1" ht="24" customHeight="1" x14ac:dyDescent="0.15"/>
    <row r="946" s="1" customFormat="1" ht="24" customHeight="1" x14ac:dyDescent="0.15"/>
    <row r="947" s="1" customFormat="1" ht="24" customHeight="1" x14ac:dyDescent="0.15"/>
    <row r="948" s="1" customFormat="1" ht="24" customHeight="1" x14ac:dyDescent="0.15"/>
    <row r="949" s="1" customFormat="1" ht="24" customHeight="1" x14ac:dyDescent="0.15"/>
    <row r="950" s="1" customFormat="1" ht="24" customHeight="1" x14ac:dyDescent="0.15"/>
    <row r="951" s="1" customFormat="1" ht="24" customHeight="1" x14ac:dyDescent="0.15"/>
    <row r="952" s="1" customFormat="1" ht="24" customHeight="1" x14ac:dyDescent="0.15"/>
    <row r="953" s="1" customFormat="1" ht="24" customHeight="1" x14ac:dyDescent="0.15"/>
    <row r="954" s="1" customFormat="1" ht="24" customHeight="1" x14ac:dyDescent="0.15"/>
    <row r="955" s="1" customFormat="1" ht="24" customHeight="1" x14ac:dyDescent="0.15"/>
    <row r="956" s="1" customFormat="1" ht="24" customHeight="1" x14ac:dyDescent="0.15"/>
    <row r="957" s="1" customFormat="1" ht="24" customHeight="1" x14ac:dyDescent="0.15"/>
    <row r="958" s="1" customFormat="1" ht="24" customHeight="1" x14ac:dyDescent="0.15"/>
    <row r="959" s="1" customFormat="1" ht="24" customHeight="1" x14ac:dyDescent="0.15"/>
    <row r="960" s="1" customFormat="1" ht="24" customHeight="1" x14ac:dyDescent="0.15"/>
    <row r="961" s="1" customFormat="1" ht="24" customHeight="1" x14ac:dyDescent="0.15"/>
    <row r="962" s="1" customFormat="1" ht="24" customHeight="1" x14ac:dyDescent="0.15"/>
    <row r="963" s="1" customFormat="1" ht="24" customHeight="1" x14ac:dyDescent="0.15"/>
    <row r="964" s="1" customFormat="1" ht="24" customHeight="1" x14ac:dyDescent="0.15"/>
    <row r="965" s="1" customFormat="1" ht="24" customHeight="1" x14ac:dyDescent="0.15"/>
    <row r="966" s="1" customFormat="1" ht="24" customHeight="1" x14ac:dyDescent="0.15"/>
    <row r="967" s="1" customFormat="1" ht="24" customHeight="1" x14ac:dyDescent="0.15"/>
    <row r="968" s="1" customFormat="1" ht="24" customHeight="1" x14ac:dyDescent="0.15"/>
    <row r="969" s="1" customFormat="1" ht="24" customHeight="1" x14ac:dyDescent="0.15"/>
    <row r="970" s="1" customFormat="1" ht="24" customHeight="1" x14ac:dyDescent="0.15"/>
    <row r="971" s="1" customFormat="1" ht="24" customHeight="1" x14ac:dyDescent="0.15"/>
    <row r="972" s="1" customFormat="1" ht="24" customHeight="1" x14ac:dyDescent="0.15"/>
    <row r="973" s="1" customFormat="1" ht="24" customHeight="1" x14ac:dyDescent="0.15"/>
    <row r="974" s="1" customFormat="1" ht="24" customHeight="1" x14ac:dyDescent="0.15"/>
    <row r="975" s="1" customFormat="1" ht="24" customHeight="1" x14ac:dyDescent="0.15"/>
    <row r="976" s="1" customFormat="1" ht="24" customHeight="1" x14ac:dyDescent="0.15"/>
    <row r="977" s="1" customFormat="1" ht="24" customHeight="1" x14ac:dyDescent="0.15"/>
    <row r="978" s="1" customFormat="1" ht="24" customHeight="1" x14ac:dyDescent="0.15"/>
    <row r="979" s="1" customFormat="1" ht="24" customHeight="1" x14ac:dyDescent="0.15"/>
    <row r="980" s="1" customFormat="1" ht="24" customHeight="1" x14ac:dyDescent="0.15"/>
    <row r="981" s="1" customFormat="1" ht="24" customHeight="1" x14ac:dyDescent="0.15"/>
    <row r="982" s="1" customFormat="1" ht="24" customHeight="1" x14ac:dyDescent="0.15"/>
    <row r="983" s="1" customFormat="1" ht="24" customHeight="1" x14ac:dyDescent="0.15"/>
    <row r="984" s="1" customFormat="1" ht="24" customHeight="1" x14ac:dyDescent="0.15"/>
    <row r="985" s="1" customFormat="1" ht="24" customHeight="1" x14ac:dyDescent="0.15"/>
    <row r="986" s="1" customFormat="1" ht="24" customHeight="1" x14ac:dyDescent="0.15"/>
    <row r="987" s="1" customFormat="1" ht="24" customHeight="1" x14ac:dyDescent="0.15"/>
    <row r="988" s="1" customFormat="1" ht="24" customHeight="1" x14ac:dyDescent="0.15"/>
    <row r="989" s="1" customFormat="1" ht="24" customHeight="1" x14ac:dyDescent="0.15"/>
    <row r="990" s="1" customFormat="1" ht="24" customHeight="1" x14ac:dyDescent="0.15"/>
    <row r="991" s="1" customFormat="1" ht="24" customHeight="1" x14ac:dyDescent="0.15"/>
    <row r="992" s="1" customFormat="1" ht="24" customHeight="1" x14ac:dyDescent="0.15"/>
    <row r="993" s="1" customFormat="1" ht="24" customHeight="1" x14ac:dyDescent="0.15"/>
    <row r="994" s="1" customFormat="1" ht="24" customHeight="1" x14ac:dyDescent="0.15"/>
    <row r="995" s="1" customFormat="1" ht="24" customHeight="1" x14ac:dyDescent="0.15"/>
    <row r="996" s="1" customFormat="1" ht="24" customHeight="1" x14ac:dyDescent="0.15"/>
    <row r="997" s="1" customFormat="1" ht="24" customHeight="1" x14ac:dyDescent="0.15"/>
    <row r="998" s="1" customFormat="1" ht="24" customHeight="1" x14ac:dyDescent="0.15"/>
    <row r="999" s="1" customFormat="1" ht="24" customHeight="1" x14ac:dyDescent="0.15"/>
    <row r="1000" s="1" customFormat="1" ht="24" customHeight="1" x14ac:dyDescent="0.15"/>
    <row r="1001" s="1" customFormat="1" ht="24" customHeight="1" x14ac:dyDescent="0.15"/>
    <row r="1002" s="1" customFormat="1" ht="24" customHeight="1" x14ac:dyDescent="0.15"/>
  </sheetData>
  <sheetProtection algorithmName="SHA-512" hashValue="UDOaLKduN2eqrm0lNWFmDJOun8TpVChuccftsEP8EHWTYpnwzf9IIFuYXocTWOpUAwkWnBz94qjeJefUHe0qlA==" saltValue="SugNj65/73pQ6YzqZbdpyg==" spinCount="100000" sheet="1" objects="1" scenarios="1"/>
  <mergeCells count="1136">
    <mergeCell ref="AC164:AD164"/>
    <mergeCell ref="AE164:AH164"/>
    <mergeCell ref="AI164:AJ164"/>
    <mergeCell ref="AK164:AN164"/>
    <mergeCell ref="B164:C164"/>
    <mergeCell ref="D164:R164"/>
    <mergeCell ref="S164:V164"/>
    <mergeCell ref="D165:R165"/>
    <mergeCell ref="S165:V165"/>
    <mergeCell ref="W165:AB165"/>
    <mergeCell ref="B167:R167"/>
    <mergeCell ref="S167:V167"/>
    <mergeCell ref="W167:AN167"/>
    <mergeCell ref="AR12:CB13"/>
    <mergeCell ref="B166:R166"/>
    <mergeCell ref="S166:V166"/>
    <mergeCell ref="W166:AN166"/>
    <mergeCell ref="W164:AB164"/>
    <mergeCell ref="AC165:AD165"/>
    <mergeCell ref="AE165:AH165"/>
    <mergeCell ref="AI165:AJ165"/>
    <mergeCell ref="AK165:AN165"/>
    <mergeCell ref="B165:C165"/>
    <mergeCell ref="AC161:AD161"/>
    <mergeCell ref="AE161:AH161"/>
    <mergeCell ref="AI161:AJ161"/>
    <mergeCell ref="AK161:AN161"/>
    <mergeCell ref="B161:C161"/>
    <mergeCell ref="D161:R161"/>
    <mergeCell ref="S161:V161"/>
    <mergeCell ref="W161:AB161"/>
    <mergeCell ref="AC162:AD162"/>
    <mergeCell ref="AE162:AH162"/>
    <mergeCell ref="AI162:AJ162"/>
    <mergeCell ref="AK162:AN162"/>
    <mergeCell ref="B162:C162"/>
    <mergeCell ref="D162:R162"/>
    <mergeCell ref="S162:V162"/>
    <mergeCell ref="W162:AB162"/>
    <mergeCell ref="AC163:AD163"/>
    <mergeCell ref="AE163:AH163"/>
    <mergeCell ref="AI163:AJ163"/>
    <mergeCell ref="AK163:AN163"/>
    <mergeCell ref="B163:C163"/>
    <mergeCell ref="D163:R163"/>
    <mergeCell ref="S163:V163"/>
    <mergeCell ref="W163:AB163"/>
    <mergeCell ref="AC158:AD158"/>
    <mergeCell ref="AE158:AH158"/>
    <mergeCell ref="AI158:AJ158"/>
    <mergeCell ref="AK158:AN158"/>
    <mergeCell ref="B158:C158"/>
    <mergeCell ref="D158:R158"/>
    <mergeCell ref="S158:V158"/>
    <mergeCell ref="W158:AB158"/>
    <mergeCell ref="AC159:AD159"/>
    <mergeCell ref="AE159:AH159"/>
    <mergeCell ref="AI159:AJ159"/>
    <mergeCell ref="AK159:AN159"/>
    <mergeCell ref="B159:C159"/>
    <mergeCell ref="D159:R159"/>
    <mergeCell ref="S159:V159"/>
    <mergeCell ref="W159:AB159"/>
    <mergeCell ref="AC160:AD160"/>
    <mergeCell ref="AE160:AH160"/>
    <mergeCell ref="AI160:AJ160"/>
    <mergeCell ref="AK160:AN160"/>
    <mergeCell ref="B160:C160"/>
    <mergeCell ref="D160:R160"/>
    <mergeCell ref="S160:V160"/>
    <mergeCell ref="W160:AB160"/>
    <mergeCell ref="AC155:AD155"/>
    <mergeCell ref="AE155:AH155"/>
    <mergeCell ref="AI155:AJ155"/>
    <mergeCell ref="AK155:AN155"/>
    <mergeCell ref="B155:C155"/>
    <mergeCell ref="D155:R155"/>
    <mergeCell ref="S155:V155"/>
    <mergeCell ref="W155:AB155"/>
    <mergeCell ref="AC156:AD156"/>
    <mergeCell ref="AE156:AH156"/>
    <mergeCell ref="AI156:AJ156"/>
    <mergeCell ref="AK156:AN156"/>
    <mergeCell ref="B156:C156"/>
    <mergeCell ref="D156:R156"/>
    <mergeCell ref="S156:V156"/>
    <mergeCell ref="W156:AB156"/>
    <mergeCell ref="AC157:AD157"/>
    <mergeCell ref="AE157:AH157"/>
    <mergeCell ref="AI157:AJ157"/>
    <mergeCell ref="AK157:AN157"/>
    <mergeCell ref="B157:C157"/>
    <mergeCell ref="D157:R157"/>
    <mergeCell ref="S157:V157"/>
    <mergeCell ref="W157:AB157"/>
    <mergeCell ref="AC152:AD152"/>
    <mergeCell ref="AE152:AH152"/>
    <mergeCell ref="AI152:AJ152"/>
    <mergeCell ref="AK152:AN152"/>
    <mergeCell ref="B152:C152"/>
    <mergeCell ref="D152:R152"/>
    <mergeCell ref="S152:V152"/>
    <mergeCell ref="W152:AB152"/>
    <mergeCell ref="AC153:AD153"/>
    <mergeCell ref="AE153:AH153"/>
    <mergeCell ref="AI153:AJ153"/>
    <mergeCell ref="AK153:AN153"/>
    <mergeCell ref="B153:C153"/>
    <mergeCell ref="D153:R153"/>
    <mergeCell ref="S153:V153"/>
    <mergeCell ref="W153:AB153"/>
    <mergeCell ref="AC154:AD154"/>
    <mergeCell ref="AE154:AH154"/>
    <mergeCell ref="AI154:AJ154"/>
    <mergeCell ref="AK154:AN154"/>
    <mergeCell ref="B154:C154"/>
    <mergeCell ref="D154:R154"/>
    <mergeCell ref="S154:V154"/>
    <mergeCell ref="W154:AB154"/>
    <mergeCell ref="AC149:AD149"/>
    <mergeCell ref="AE149:AH149"/>
    <mergeCell ref="AI149:AJ149"/>
    <mergeCell ref="AK149:AN149"/>
    <mergeCell ref="B149:C149"/>
    <mergeCell ref="D149:R149"/>
    <mergeCell ref="S149:V149"/>
    <mergeCell ref="W149:AB149"/>
    <mergeCell ref="AC150:AD150"/>
    <mergeCell ref="AE150:AH150"/>
    <mergeCell ref="AI150:AJ150"/>
    <mergeCell ref="AK150:AN150"/>
    <mergeCell ref="B150:C150"/>
    <mergeCell ref="D150:R150"/>
    <mergeCell ref="S150:V150"/>
    <mergeCell ref="W150:AB150"/>
    <mergeCell ref="AC151:AD151"/>
    <mergeCell ref="AE151:AH151"/>
    <mergeCell ref="AI151:AJ151"/>
    <mergeCell ref="AK151:AN151"/>
    <mergeCell ref="B151:C151"/>
    <mergeCell ref="D151:R151"/>
    <mergeCell ref="S151:V151"/>
    <mergeCell ref="W151:AB151"/>
    <mergeCell ref="AC146:AD146"/>
    <mergeCell ref="AE146:AH146"/>
    <mergeCell ref="AI146:AJ146"/>
    <mergeCell ref="AK146:AN146"/>
    <mergeCell ref="B146:C146"/>
    <mergeCell ref="D146:R146"/>
    <mergeCell ref="S146:V146"/>
    <mergeCell ref="W146:AB146"/>
    <mergeCell ref="AC147:AD147"/>
    <mergeCell ref="AE147:AH147"/>
    <mergeCell ref="AI147:AJ147"/>
    <mergeCell ref="AK147:AN147"/>
    <mergeCell ref="B147:C147"/>
    <mergeCell ref="D147:R147"/>
    <mergeCell ref="S147:V147"/>
    <mergeCell ref="W147:AB147"/>
    <mergeCell ref="AC148:AD148"/>
    <mergeCell ref="AE148:AH148"/>
    <mergeCell ref="AI148:AJ148"/>
    <mergeCell ref="AK148:AN148"/>
    <mergeCell ref="B148:C148"/>
    <mergeCell ref="D148:R148"/>
    <mergeCell ref="S148:V148"/>
    <mergeCell ref="W148:AB148"/>
    <mergeCell ref="AC143:AD143"/>
    <mergeCell ref="AE143:AH143"/>
    <mergeCell ref="AI143:AJ143"/>
    <mergeCell ref="AK143:AN143"/>
    <mergeCell ref="B143:C143"/>
    <mergeCell ref="D143:R143"/>
    <mergeCell ref="S143:V143"/>
    <mergeCell ref="W143:AB143"/>
    <mergeCell ref="AC144:AD144"/>
    <mergeCell ref="AE144:AH144"/>
    <mergeCell ref="AI144:AJ144"/>
    <mergeCell ref="AK144:AN144"/>
    <mergeCell ref="B144:C144"/>
    <mergeCell ref="D144:R144"/>
    <mergeCell ref="S144:V144"/>
    <mergeCell ref="W144:AB144"/>
    <mergeCell ref="AC145:AD145"/>
    <mergeCell ref="AE145:AH145"/>
    <mergeCell ref="AI145:AJ145"/>
    <mergeCell ref="AK145:AN145"/>
    <mergeCell ref="B145:C145"/>
    <mergeCell ref="D145:R145"/>
    <mergeCell ref="S145:V145"/>
    <mergeCell ref="W145:AB145"/>
    <mergeCell ref="AC140:AD140"/>
    <mergeCell ref="AE140:AH140"/>
    <mergeCell ref="AI140:AJ140"/>
    <mergeCell ref="AK140:AN140"/>
    <mergeCell ref="B140:C140"/>
    <mergeCell ref="D140:R140"/>
    <mergeCell ref="S140:V140"/>
    <mergeCell ref="W140:AB140"/>
    <mergeCell ref="AC141:AD141"/>
    <mergeCell ref="AE141:AH141"/>
    <mergeCell ref="AI141:AJ141"/>
    <mergeCell ref="AK141:AN141"/>
    <mergeCell ref="B141:C141"/>
    <mergeCell ref="D141:R141"/>
    <mergeCell ref="S141:V141"/>
    <mergeCell ref="W141:AB141"/>
    <mergeCell ref="AC142:AD142"/>
    <mergeCell ref="AE142:AH142"/>
    <mergeCell ref="AI142:AJ142"/>
    <mergeCell ref="AK142:AN142"/>
    <mergeCell ref="B142:C142"/>
    <mergeCell ref="D142:R142"/>
    <mergeCell ref="S142:V142"/>
    <mergeCell ref="W142:AB142"/>
    <mergeCell ref="B135:R135"/>
    <mergeCell ref="S135:V135"/>
    <mergeCell ref="W135:AN135"/>
    <mergeCell ref="B136:R136"/>
    <mergeCell ref="S136:V136"/>
    <mergeCell ref="W136:AN136"/>
    <mergeCell ref="AC138:AD138"/>
    <mergeCell ref="AE138:AH138"/>
    <mergeCell ref="AI138:AJ138"/>
    <mergeCell ref="AK138:AN138"/>
    <mergeCell ref="B138:C138"/>
    <mergeCell ref="D138:R138"/>
    <mergeCell ref="S138:V138"/>
    <mergeCell ref="W138:AB138"/>
    <mergeCell ref="AC139:AD139"/>
    <mergeCell ref="AE139:AH139"/>
    <mergeCell ref="AI139:AJ139"/>
    <mergeCell ref="AK139:AN139"/>
    <mergeCell ref="B139:C139"/>
    <mergeCell ref="D139:R139"/>
    <mergeCell ref="S139:V139"/>
    <mergeCell ref="W139:AB139"/>
    <mergeCell ref="B137:C137"/>
    <mergeCell ref="D137:R137"/>
    <mergeCell ref="S137:V137"/>
    <mergeCell ref="W137:AB137"/>
    <mergeCell ref="AC137:AH137"/>
    <mergeCell ref="AI137:AN137"/>
    <mergeCell ref="AC132:AD132"/>
    <mergeCell ref="AE132:AH132"/>
    <mergeCell ref="AI132:AJ132"/>
    <mergeCell ref="AK132:AN132"/>
    <mergeCell ref="B132:C132"/>
    <mergeCell ref="D132:R132"/>
    <mergeCell ref="S132:V132"/>
    <mergeCell ref="W132:AB132"/>
    <mergeCell ref="AC133:AD133"/>
    <mergeCell ref="AE133:AH133"/>
    <mergeCell ref="AI133:AJ133"/>
    <mergeCell ref="AK133:AN133"/>
    <mergeCell ref="B133:C133"/>
    <mergeCell ref="D133:R133"/>
    <mergeCell ref="S133:V133"/>
    <mergeCell ref="W133:AB133"/>
    <mergeCell ref="AC134:AD134"/>
    <mergeCell ref="AE134:AH134"/>
    <mergeCell ref="AI134:AJ134"/>
    <mergeCell ref="AK134:AN134"/>
    <mergeCell ref="B134:C134"/>
    <mergeCell ref="D134:R134"/>
    <mergeCell ref="S134:V134"/>
    <mergeCell ref="W134:AB134"/>
    <mergeCell ref="AC129:AD129"/>
    <mergeCell ref="AE129:AH129"/>
    <mergeCell ref="AI129:AJ129"/>
    <mergeCell ref="AK129:AN129"/>
    <mergeCell ref="B129:C129"/>
    <mergeCell ref="D129:R129"/>
    <mergeCell ref="S129:V129"/>
    <mergeCell ref="W129:AB129"/>
    <mergeCell ref="AC130:AD130"/>
    <mergeCell ref="AE130:AH130"/>
    <mergeCell ref="AI130:AJ130"/>
    <mergeCell ref="AK130:AN130"/>
    <mergeCell ref="B130:C130"/>
    <mergeCell ref="D130:R130"/>
    <mergeCell ref="S130:V130"/>
    <mergeCell ref="W130:AB130"/>
    <mergeCell ref="AC131:AD131"/>
    <mergeCell ref="AE131:AH131"/>
    <mergeCell ref="AI131:AJ131"/>
    <mergeCell ref="AK131:AN131"/>
    <mergeCell ref="B131:C131"/>
    <mergeCell ref="D131:R131"/>
    <mergeCell ref="S131:V131"/>
    <mergeCell ref="W131:AB131"/>
    <mergeCell ref="AC126:AD126"/>
    <mergeCell ref="AE126:AH126"/>
    <mergeCell ref="AI126:AJ126"/>
    <mergeCell ref="AK126:AN126"/>
    <mergeCell ref="B126:C126"/>
    <mergeCell ref="D126:R126"/>
    <mergeCell ref="S126:V126"/>
    <mergeCell ref="W126:AB126"/>
    <mergeCell ref="AC127:AD127"/>
    <mergeCell ref="AE127:AH127"/>
    <mergeCell ref="AI127:AJ127"/>
    <mergeCell ref="AK127:AN127"/>
    <mergeCell ref="B127:C127"/>
    <mergeCell ref="D127:R127"/>
    <mergeCell ref="S127:V127"/>
    <mergeCell ref="W127:AB127"/>
    <mergeCell ref="AC128:AD128"/>
    <mergeCell ref="AE128:AH128"/>
    <mergeCell ref="AI128:AJ128"/>
    <mergeCell ref="AK128:AN128"/>
    <mergeCell ref="B128:C128"/>
    <mergeCell ref="D128:R128"/>
    <mergeCell ref="S128:V128"/>
    <mergeCell ref="W128:AB128"/>
    <mergeCell ref="AC123:AD123"/>
    <mergeCell ref="AE123:AH123"/>
    <mergeCell ref="AI123:AJ123"/>
    <mergeCell ref="AK123:AN123"/>
    <mergeCell ref="B123:C123"/>
    <mergeCell ref="D123:R123"/>
    <mergeCell ref="S123:V123"/>
    <mergeCell ref="W123:AB123"/>
    <mergeCell ref="AC124:AD124"/>
    <mergeCell ref="AE124:AH124"/>
    <mergeCell ref="AI124:AJ124"/>
    <mergeCell ref="AK124:AN124"/>
    <mergeCell ref="B124:C124"/>
    <mergeCell ref="D124:R124"/>
    <mergeCell ref="S124:V124"/>
    <mergeCell ref="W124:AB124"/>
    <mergeCell ref="AC125:AD125"/>
    <mergeCell ref="AE125:AH125"/>
    <mergeCell ref="AI125:AJ125"/>
    <mergeCell ref="AK125:AN125"/>
    <mergeCell ref="B125:C125"/>
    <mergeCell ref="D125:R125"/>
    <mergeCell ref="S125:V125"/>
    <mergeCell ref="W125:AB125"/>
    <mergeCell ref="AC120:AD120"/>
    <mergeCell ref="AE120:AH120"/>
    <mergeCell ref="AI120:AJ120"/>
    <mergeCell ref="AK120:AN120"/>
    <mergeCell ref="B120:C120"/>
    <mergeCell ref="D120:R120"/>
    <mergeCell ref="S120:V120"/>
    <mergeCell ref="W120:AB120"/>
    <mergeCell ref="AC121:AD121"/>
    <mergeCell ref="AE121:AH121"/>
    <mergeCell ref="AI121:AJ121"/>
    <mergeCell ref="AK121:AN121"/>
    <mergeCell ref="B121:C121"/>
    <mergeCell ref="D121:R121"/>
    <mergeCell ref="S121:V121"/>
    <mergeCell ref="W121:AB121"/>
    <mergeCell ref="AC122:AD122"/>
    <mergeCell ref="AE122:AH122"/>
    <mergeCell ref="AI122:AJ122"/>
    <mergeCell ref="AK122:AN122"/>
    <mergeCell ref="B122:C122"/>
    <mergeCell ref="D122:R122"/>
    <mergeCell ref="S122:V122"/>
    <mergeCell ref="W122:AB122"/>
    <mergeCell ref="AC117:AD117"/>
    <mergeCell ref="AE117:AH117"/>
    <mergeCell ref="AI117:AJ117"/>
    <mergeCell ref="AK117:AN117"/>
    <mergeCell ref="B117:C117"/>
    <mergeCell ref="D117:R117"/>
    <mergeCell ref="S117:V117"/>
    <mergeCell ref="W117:AB117"/>
    <mergeCell ref="AC118:AD118"/>
    <mergeCell ref="AE118:AH118"/>
    <mergeCell ref="AI118:AJ118"/>
    <mergeCell ref="AK118:AN118"/>
    <mergeCell ref="B118:C118"/>
    <mergeCell ref="D118:R118"/>
    <mergeCell ref="S118:V118"/>
    <mergeCell ref="W118:AB118"/>
    <mergeCell ref="AC119:AD119"/>
    <mergeCell ref="AE119:AH119"/>
    <mergeCell ref="AI119:AJ119"/>
    <mergeCell ref="AK119:AN119"/>
    <mergeCell ref="B119:C119"/>
    <mergeCell ref="D119:R119"/>
    <mergeCell ref="S119:V119"/>
    <mergeCell ref="W119:AB119"/>
    <mergeCell ref="AC114:AD114"/>
    <mergeCell ref="AE114:AH114"/>
    <mergeCell ref="AI114:AJ114"/>
    <mergeCell ref="AK114:AN114"/>
    <mergeCell ref="B114:C114"/>
    <mergeCell ref="D114:R114"/>
    <mergeCell ref="S114:V114"/>
    <mergeCell ref="W114:AB114"/>
    <mergeCell ref="AC115:AD115"/>
    <mergeCell ref="AE115:AH115"/>
    <mergeCell ref="AI115:AJ115"/>
    <mergeCell ref="AK115:AN115"/>
    <mergeCell ref="B115:C115"/>
    <mergeCell ref="D115:R115"/>
    <mergeCell ref="S115:V115"/>
    <mergeCell ref="W115:AB115"/>
    <mergeCell ref="AC116:AD116"/>
    <mergeCell ref="AE116:AH116"/>
    <mergeCell ref="AI116:AJ116"/>
    <mergeCell ref="AK116:AN116"/>
    <mergeCell ref="B116:C116"/>
    <mergeCell ref="D116:R116"/>
    <mergeCell ref="S116:V116"/>
    <mergeCell ref="W116:AB116"/>
    <mergeCell ref="AC111:AD111"/>
    <mergeCell ref="AE111:AH111"/>
    <mergeCell ref="AI111:AJ111"/>
    <mergeCell ref="AK111:AN111"/>
    <mergeCell ref="B111:C111"/>
    <mergeCell ref="D111:R111"/>
    <mergeCell ref="S111:V111"/>
    <mergeCell ref="W111:AB111"/>
    <mergeCell ref="AC112:AD112"/>
    <mergeCell ref="AE112:AH112"/>
    <mergeCell ref="AI112:AJ112"/>
    <mergeCell ref="AK112:AN112"/>
    <mergeCell ref="B112:C112"/>
    <mergeCell ref="D112:R112"/>
    <mergeCell ref="S112:V112"/>
    <mergeCell ref="W112:AB112"/>
    <mergeCell ref="AC113:AD113"/>
    <mergeCell ref="AE113:AH113"/>
    <mergeCell ref="AI113:AJ113"/>
    <mergeCell ref="AK113:AN113"/>
    <mergeCell ref="B113:C113"/>
    <mergeCell ref="D113:R113"/>
    <mergeCell ref="S113:V113"/>
    <mergeCell ref="W113:AB113"/>
    <mergeCell ref="AC108:AD108"/>
    <mergeCell ref="AE108:AH108"/>
    <mergeCell ref="AI108:AJ108"/>
    <mergeCell ref="AK108:AN108"/>
    <mergeCell ref="B108:C108"/>
    <mergeCell ref="D108:R108"/>
    <mergeCell ref="S108:V108"/>
    <mergeCell ref="W108:AB108"/>
    <mergeCell ref="AC109:AD109"/>
    <mergeCell ref="AE109:AH109"/>
    <mergeCell ref="AI109:AJ109"/>
    <mergeCell ref="AK109:AN109"/>
    <mergeCell ref="B109:C109"/>
    <mergeCell ref="D109:R109"/>
    <mergeCell ref="S109:V109"/>
    <mergeCell ref="W109:AB109"/>
    <mergeCell ref="AC110:AD110"/>
    <mergeCell ref="AE110:AH110"/>
    <mergeCell ref="AI110:AJ110"/>
    <mergeCell ref="AK110:AN110"/>
    <mergeCell ref="B110:C110"/>
    <mergeCell ref="D110:R110"/>
    <mergeCell ref="S110:V110"/>
    <mergeCell ref="W110:AB110"/>
    <mergeCell ref="AI103:AJ103"/>
    <mergeCell ref="AK103:AN103"/>
    <mergeCell ref="B103:C103"/>
    <mergeCell ref="D103:R103"/>
    <mergeCell ref="S103:V103"/>
    <mergeCell ref="W103:AB103"/>
    <mergeCell ref="AC103:AD103"/>
    <mergeCell ref="AE103:AH103"/>
    <mergeCell ref="S105:V105"/>
    <mergeCell ref="B105:R105"/>
    <mergeCell ref="W105:AN105"/>
    <mergeCell ref="S104:V104"/>
    <mergeCell ref="B104:R104"/>
    <mergeCell ref="W104:AN104"/>
    <mergeCell ref="AK107:AN107"/>
    <mergeCell ref="B107:C107"/>
    <mergeCell ref="D107:R107"/>
    <mergeCell ref="S107:V107"/>
    <mergeCell ref="W107:AB107"/>
    <mergeCell ref="AI106:AN106"/>
    <mergeCell ref="AC107:AD107"/>
    <mergeCell ref="AE107:AH107"/>
    <mergeCell ref="AI107:AJ107"/>
    <mergeCell ref="AI100:AJ100"/>
    <mergeCell ref="AK100:AN100"/>
    <mergeCell ref="B99:C99"/>
    <mergeCell ref="D99:R99"/>
    <mergeCell ref="S99:V99"/>
    <mergeCell ref="W99:AB99"/>
    <mergeCell ref="AC99:AD99"/>
    <mergeCell ref="AE99:AH99"/>
    <mergeCell ref="AI99:AJ99"/>
    <mergeCell ref="AK99:AN99"/>
    <mergeCell ref="B100:C100"/>
    <mergeCell ref="D100:R100"/>
    <mergeCell ref="S100:V100"/>
    <mergeCell ref="W100:AB100"/>
    <mergeCell ref="AC100:AD100"/>
    <mergeCell ref="AE100:AH100"/>
    <mergeCell ref="AI102:AJ102"/>
    <mergeCell ref="AK102:AN102"/>
    <mergeCell ref="B101:C101"/>
    <mergeCell ref="D101:R101"/>
    <mergeCell ref="S101:V101"/>
    <mergeCell ref="W101:AB101"/>
    <mergeCell ref="AC101:AD101"/>
    <mergeCell ref="AE101:AH101"/>
    <mergeCell ref="AI101:AJ101"/>
    <mergeCell ref="AK101:AN101"/>
    <mergeCell ref="B102:C102"/>
    <mergeCell ref="D102:R102"/>
    <mergeCell ref="S102:V102"/>
    <mergeCell ref="W102:AB102"/>
    <mergeCell ref="AC102:AD102"/>
    <mergeCell ref="AE102:AH102"/>
    <mergeCell ref="AI96:AJ96"/>
    <mergeCell ref="AK96:AN96"/>
    <mergeCell ref="B95:C95"/>
    <mergeCell ref="D95:R95"/>
    <mergeCell ref="S95:V95"/>
    <mergeCell ref="W95:AB95"/>
    <mergeCell ref="AC95:AD95"/>
    <mergeCell ref="AE95:AH95"/>
    <mergeCell ref="AI95:AJ95"/>
    <mergeCell ref="AK95:AN95"/>
    <mergeCell ref="B96:C96"/>
    <mergeCell ref="D96:R96"/>
    <mergeCell ref="S96:V96"/>
    <mergeCell ref="W96:AB96"/>
    <mergeCell ref="AC96:AD96"/>
    <mergeCell ref="AE96:AH96"/>
    <mergeCell ref="AI98:AJ98"/>
    <mergeCell ref="AK98:AN98"/>
    <mergeCell ref="B97:C97"/>
    <mergeCell ref="D97:R97"/>
    <mergeCell ref="S97:V97"/>
    <mergeCell ref="W97:AB97"/>
    <mergeCell ref="AC97:AD97"/>
    <mergeCell ref="AE97:AH97"/>
    <mergeCell ref="AI97:AJ97"/>
    <mergeCell ref="AK97:AN97"/>
    <mergeCell ref="B98:C98"/>
    <mergeCell ref="D98:R98"/>
    <mergeCell ref="S98:V98"/>
    <mergeCell ref="W98:AB98"/>
    <mergeCell ref="AC98:AD98"/>
    <mergeCell ref="AE98:AH98"/>
    <mergeCell ref="AI92:AJ92"/>
    <mergeCell ref="AK92:AN92"/>
    <mergeCell ref="B91:C91"/>
    <mergeCell ref="D91:R91"/>
    <mergeCell ref="S91:V91"/>
    <mergeCell ref="W91:AB91"/>
    <mergeCell ref="AC91:AD91"/>
    <mergeCell ref="AE91:AH91"/>
    <mergeCell ref="AI91:AJ91"/>
    <mergeCell ref="AK91:AN91"/>
    <mergeCell ref="B92:C92"/>
    <mergeCell ref="D92:R92"/>
    <mergeCell ref="S92:V92"/>
    <mergeCell ref="W92:AB92"/>
    <mergeCell ref="AC92:AD92"/>
    <mergeCell ref="AE92:AH92"/>
    <mergeCell ref="AI94:AJ94"/>
    <mergeCell ref="AK94:AN94"/>
    <mergeCell ref="B93:C93"/>
    <mergeCell ref="D93:R93"/>
    <mergeCell ref="S93:V93"/>
    <mergeCell ref="W93:AB93"/>
    <mergeCell ref="AC93:AD93"/>
    <mergeCell ref="AE93:AH93"/>
    <mergeCell ref="AI93:AJ93"/>
    <mergeCell ref="AK93:AN93"/>
    <mergeCell ref="B94:C94"/>
    <mergeCell ref="D94:R94"/>
    <mergeCell ref="S94:V94"/>
    <mergeCell ref="W94:AB94"/>
    <mergeCell ref="AC94:AD94"/>
    <mergeCell ref="AE94:AH94"/>
    <mergeCell ref="AI88:AJ88"/>
    <mergeCell ref="AK88:AN88"/>
    <mergeCell ref="B87:C87"/>
    <mergeCell ref="D87:R87"/>
    <mergeCell ref="S87:V87"/>
    <mergeCell ref="W87:AB87"/>
    <mergeCell ref="AC87:AD87"/>
    <mergeCell ref="AE87:AH87"/>
    <mergeCell ref="AI87:AJ87"/>
    <mergeCell ref="AK87:AN87"/>
    <mergeCell ref="B88:C88"/>
    <mergeCell ref="D88:R88"/>
    <mergeCell ref="S88:V88"/>
    <mergeCell ref="W88:AB88"/>
    <mergeCell ref="AC88:AD88"/>
    <mergeCell ref="AE88:AH88"/>
    <mergeCell ref="AI90:AJ90"/>
    <mergeCell ref="AK90:AN90"/>
    <mergeCell ref="B89:C89"/>
    <mergeCell ref="D89:R89"/>
    <mergeCell ref="S89:V89"/>
    <mergeCell ref="W89:AB89"/>
    <mergeCell ref="AC89:AD89"/>
    <mergeCell ref="AE89:AH89"/>
    <mergeCell ref="AI89:AJ89"/>
    <mergeCell ref="AK89:AN89"/>
    <mergeCell ref="B90:C90"/>
    <mergeCell ref="D90:R90"/>
    <mergeCell ref="S90:V90"/>
    <mergeCell ref="W90:AB90"/>
    <mergeCell ref="AC90:AD90"/>
    <mergeCell ref="AE90:AH90"/>
    <mergeCell ref="AI84:AJ84"/>
    <mergeCell ref="AK84:AN84"/>
    <mergeCell ref="B83:C83"/>
    <mergeCell ref="D83:R83"/>
    <mergeCell ref="S83:V83"/>
    <mergeCell ref="W83:AB83"/>
    <mergeCell ref="AC83:AD83"/>
    <mergeCell ref="AE83:AH83"/>
    <mergeCell ref="AI83:AJ83"/>
    <mergeCell ref="AK83:AN83"/>
    <mergeCell ref="B84:C84"/>
    <mergeCell ref="D84:R84"/>
    <mergeCell ref="S84:V84"/>
    <mergeCell ref="W84:AB84"/>
    <mergeCell ref="AC84:AD84"/>
    <mergeCell ref="AE84:AH84"/>
    <mergeCell ref="AI86:AJ86"/>
    <mergeCell ref="AK86:AN86"/>
    <mergeCell ref="B85:C85"/>
    <mergeCell ref="D85:R85"/>
    <mergeCell ref="S85:V85"/>
    <mergeCell ref="W85:AB85"/>
    <mergeCell ref="AC85:AD85"/>
    <mergeCell ref="AE85:AH85"/>
    <mergeCell ref="AI85:AJ85"/>
    <mergeCell ref="AK85:AN85"/>
    <mergeCell ref="B86:C86"/>
    <mergeCell ref="D86:R86"/>
    <mergeCell ref="S86:V86"/>
    <mergeCell ref="W86:AB86"/>
    <mergeCell ref="AC86:AD86"/>
    <mergeCell ref="AE86:AH86"/>
    <mergeCell ref="AI80:AJ80"/>
    <mergeCell ref="AK80:AN80"/>
    <mergeCell ref="B79:C79"/>
    <mergeCell ref="D79:R79"/>
    <mergeCell ref="S79:V79"/>
    <mergeCell ref="W79:AB79"/>
    <mergeCell ref="AC79:AD79"/>
    <mergeCell ref="AE79:AH79"/>
    <mergeCell ref="AI79:AJ79"/>
    <mergeCell ref="AK79:AN79"/>
    <mergeCell ref="B80:C80"/>
    <mergeCell ref="D80:R80"/>
    <mergeCell ref="S80:V80"/>
    <mergeCell ref="W80:AB80"/>
    <mergeCell ref="AC80:AD80"/>
    <mergeCell ref="AE80:AH80"/>
    <mergeCell ref="AI82:AJ82"/>
    <mergeCell ref="AK82:AN82"/>
    <mergeCell ref="B81:C81"/>
    <mergeCell ref="D81:R81"/>
    <mergeCell ref="S81:V81"/>
    <mergeCell ref="W81:AB81"/>
    <mergeCell ref="AC81:AD81"/>
    <mergeCell ref="AE81:AH81"/>
    <mergeCell ref="AI81:AJ81"/>
    <mergeCell ref="AK81:AN81"/>
    <mergeCell ref="B82:C82"/>
    <mergeCell ref="D82:R82"/>
    <mergeCell ref="S82:V82"/>
    <mergeCell ref="W82:AB82"/>
    <mergeCell ref="AC82:AD82"/>
    <mergeCell ref="AE82:AH82"/>
    <mergeCell ref="S76:V76"/>
    <mergeCell ref="W76:AB76"/>
    <mergeCell ref="AC76:AD76"/>
    <mergeCell ref="AE76:AH76"/>
    <mergeCell ref="B76:C76"/>
    <mergeCell ref="D76:R76"/>
    <mergeCell ref="B75:C75"/>
    <mergeCell ref="D75:R75"/>
    <mergeCell ref="AI78:AJ78"/>
    <mergeCell ref="AK78:AN78"/>
    <mergeCell ref="AI77:AJ77"/>
    <mergeCell ref="AK77:AN77"/>
    <mergeCell ref="AI76:AJ76"/>
    <mergeCell ref="AK76:AN76"/>
    <mergeCell ref="B77:C77"/>
    <mergeCell ref="D77:R77"/>
    <mergeCell ref="S77:V77"/>
    <mergeCell ref="W77:AB77"/>
    <mergeCell ref="AC77:AD77"/>
    <mergeCell ref="AE77:AH77"/>
    <mergeCell ref="B78:C78"/>
    <mergeCell ref="D78:R78"/>
    <mergeCell ref="S78:V78"/>
    <mergeCell ref="W78:AB78"/>
    <mergeCell ref="AC78:AD78"/>
    <mergeCell ref="AE78:AH78"/>
    <mergeCell ref="AI72:AJ72"/>
    <mergeCell ref="AK72:AN72"/>
    <mergeCell ref="B71:C71"/>
    <mergeCell ref="D71:R71"/>
    <mergeCell ref="S71:V71"/>
    <mergeCell ref="W71:AB71"/>
    <mergeCell ref="AC71:AD71"/>
    <mergeCell ref="AE71:AH71"/>
    <mergeCell ref="AI71:AJ71"/>
    <mergeCell ref="AK71:AN71"/>
    <mergeCell ref="B72:C72"/>
    <mergeCell ref="D72:R72"/>
    <mergeCell ref="S72:V72"/>
    <mergeCell ref="W72:AB72"/>
    <mergeCell ref="S74:V74"/>
    <mergeCell ref="B74:R74"/>
    <mergeCell ref="W74:AN74"/>
    <mergeCell ref="S73:V73"/>
    <mergeCell ref="AC72:AD72"/>
    <mergeCell ref="AE72:AH72"/>
    <mergeCell ref="B73:R73"/>
    <mergeCell ref="W73:AN73"/>
    <mergeCell ref="AI68:AJ68"/>
    <mergeCell ref="AK68:AN68"/>
    <mergeCell ref="B67:C67"/>
    <mergeCell ref="D67:R67"/>
    <mergeCell ref="S67:V67"/>
    <mergeCell ref="W67:AB67"/>
    <mergeCell ref="AC67:AD67"/>
    <mergeCell ref="AE67:AH67"/>
    <mergeCell ref="AI67:AJ67"/>
    <mergeCell ref="AK67:AN67"/>
    <mergeCell ref="B68:C68"/>
    <mergeCell ref="D68:R68"/>
    <mergeCell ref="S68:V68"/>
    <mergeCell ref="W68:AB68"/>
    <mergeCell ref="AC68:AD68"/>
    <mergeCell ref="AE68:AH68"/>
    <mergeCell ref="AI70:AJ70"/>
    <mergeCell ref="AK70:AN70"/>
    <mergeCell ref="B69:C69"/>
    <mergeCell ref="D69:R69"/>
    <mergeCell ref="S69:V69"/>
    <mergeCell ref="W69:AB69"/>
    <mergeCell ref="AC69:AD69"/>
    <mergeCell ref="AE69:AH69"/>
    <mergeCell ref="AI69:AJ69"/>
    <mergeCell ref="AK69:AN69"/>
    <mergeCell ref="B70:C70"/>
    <mergeCell ref="D70:R70"/>
    <mergeCell ref="S70:V70"/>
    <mergeCell ref="W70:AB70"/>
    <mergeCell ref="AC70:AD70"/>
    <mergeCell ref="AE70:AH70"/>
    <mergeCell ref="AI64:AJ64"/>
    <mergeCell ref="AK64:AN64"/>
    <mergeCell ref="B63:C63"/>
    <mergeCell ref="D63:R63"/>
    <mergeCell ref="S63:V63"/>
    <mergeCell ref="W63:AB63"/>
    <mergeCell ref="AC63:AD63"/>
    <mergeCell ref="AE63:AH63"/>
    <mergeCell ref="AI63:AJ63"/>
    <mergeCell ref="AK63:AN63"/>
    <mergeCell ref="B64:C64"/>
    <mergeCell ref="D64:R64"/>
    <mergeCell ref="S64:V64"/>
    <mergeCell ref="W64:AB64"/>
    <mergeCell ref="AC64:AD64"/>
    <mergeCell ref="AE64:AH64"/>
    <mergeCell ref="AI66:AJ66"/>
    <mergeCell ref="AK66:AN66"/>
    <mergeCell ref="B65:C65"/>
    <mergeCell ref="D65:R65"/>
    <mergeCell ref="S65:V65"/>
    <mergeCell ref="W65:AB65"/>
    <mergeCell ref="AC65:AD65"/>
    <mergeCell ref="AE65:AH65"/>
    <mergeCell ref="AI65:AJ65"/>
    <mergeCell ref="AK65:AN65"/>
    <mergeCell ref="B66:C66"/>
    <mergeCell ref="D66:R66"/>
    <mergeCell ref="S66:V66"/>
    <mergeCell ref="W66:AB66"/>
    <mergeCell ref="AC66:AD66"/>
    <mergeCell ref="AE66:AH66"/>
    <mergeCell ref="AI60:AJ60"/>
    <mergeCell ref="AK60:AN60"/>
    <mergeCell ref="B59:C59"/>
    <mergeCell ref="D59:R59"/>
    <mergeCell ref="S59:V59"/>
    <mergeCell ref="W59:AB59"/>
    <mergeCell ref="AC59:AD59"/>
    <mergeCell ref="AE59:AH59"/>
    <mergeCell ref="AI59:AJ59"/>
    <mergeCell ref="AK59:AN59"/>
    <mergeCell ref="B60:C60"/>
    <mergeCell ref="D60:R60"/>
    <mergeCell ref="S60:V60"/>
    <mergeCell ref="W60:AB60"/>
    <mergeCell ref="AC60:AD60"/>
    <mergeCell ref="AE60:AH60"/>
    <mergeCell ref="AI62:AJ62"/>
    <mergeCell ref="AK62:AN62"/>
    <mergeCell ref="B61:C61"/>
    <mergeCell ref="D61:R61"/>
    <mergeCell ref="S61:V61"/>
    <mergeCell ref="W61:AB61"/>
    <mergeCell ref="AC61:AD61"/>
    <mergeCell ref="AE61:AH61"/>
    <mergeCell ref="AI61:AJ61"/>
    <mergeCell ref="AK61:AN61"/>
    <mergeCell ref="B62:C62"/>
    <mergeCell ref="D62:R62"/>
    <mergeCell ref="S62:V62"/>
    <mergeCell ref="W62:AB62"/>
    <mergeCell ref="AC62:AD62"/>
    <mergeCell ref="AE62:AH62"/>
    <mergeCell ref="AI56:AJ56"/>
    <mergeCell ref="AK56:AN56"/>
    <mergeCell ref="B55:C55"/>
    <mergeCell ref="D55:R55"/>
    <mergeCell ref="S55:V55"/>
    <mergeCell ref="W55:AB55"/>
    <mergeCell ref="AC55:AD55"/>
    <mergeCell ref="AE55:AH55"/>
    <mergeCell ref="AI55:AJ55"/>
    <mergeCell ref="AK55:AN55"/>
    <mergeCell ref="B56:C56"/>
    <mergeCell ref="D56:R56"/>
    <mergeCell ref="S56:V56"/>
    <mergeCell ref="W56:AB56"/>
    <mergeCell ref="AC56:AD56"/>
    <mergeCell ref="AE56:AH56"/>
    <mergeCell ref="AI58:AJ58"/>
    <mergeCell ref="AK58:AN58"/>
    <mergeCell ref="B57:C57"/>
    <mergeCell ref="D57:R57"/>
    <mergeCell ref="S57:V57"/>
    <mergeCell ref="W57:AB57"/>
    <mergeCell ref="AC57:AD57"/>
    <mergeCell ref="AE57:AH57"/>
    <mergeCell ref="AI57:AJ57"/>
    <mergeCell ref="AK57:AN57"/>
    <mergeCell ref="B58:C58"/>
    <mergeCell ref="D58:R58"/>
    <mergeCell ref="S58:V58"/>
    <mergeCell ref="W58:AB58"/>
    <mergeCell ref="AC58:AD58"/>
    <mergeCell ref="AE58:AH58"/>
    <mergeCell ref="AI52:AJ52"/>
    <mergeCell ref="AK52:AN52"/>
    <mergeCell ref="B51:C51"/>
    <mergeCell ref="D51:R51"/>
    <mergeCell ref="S51:V51"/>
    <mergeCell ref="W51:AB51"/>
    <mergeCell ref="AC51:AD51"/>
    <mergeCell ref="AE51:AH51"/>
    <mergeCell ref="AI51:AJ51"/>
    <mergeCell ref="AK51:AN51"/>
    <mergeCell ref="B52:C52"/>
    <mergeCell ref="D52:R52"/>
    <mergeCell ref="S52:V52"/>
    <mergeCell ref="W52:AB52"/>
    <mergeCell ref="AC52:AD52"/>
    <mergeCell ref="AE52:AH52"/>
    <mergeCell ref="AI54:AJ54"/>
    <mergeCell ref="AK54:AN54"/>
    <mergeCell ref="B53:C53"/>
    <mergeCell ref="D53:R53"/>
    <mergeCell ref="S53:V53"/>
    <mergeCell ref="W53:AB53"/>
    <mergeCell ref="AC53:AD53"/>
    <mergeCell ref="AE53:AH53"/>
    <mergeCell ref="AI53:AJ53"/>
    <mergeCell ref="AK53:AN53"/>
    <mergeCell ref="B54:C54"/>
    <mergeCell ref="D54:R54"/>
    <mergeCell ref="S54:V54"/>
    <mergeCell ref="W54:AB54"/>
    <mergeCell ref="AC54:AD54"/>
    <mergeCell ref="AE54:AH54"/>
    <mergeCell ref="AI50:AJ50"/>
    <mergeCell ref="AK50:AN50"/>
    <mergeCell ref="AI49:AJ49"/>
    <mergeCell ref="AK49:AN49"/>
    <mergeCell ref="AI48:AJ48"/>
    <mergeCell ref="AK48:AN48"/>
    <mergeCell ref="B49:C49"/>
    <mergeCell ref="D49:R49"/>
    <mergeCell ref="S49:V49"/>
    <mergeCell ref="W49:AB49"/>
    <mergeCell ref="AC49:AD49"/>
    <mergeCell ref="AE49:AH49"/>
    <mergeCell ref="B50:C50"/>
    <mergeCell ref="D50:R50"/>
    <mergeCell ref="S50:V50"/>
    <mergeCell ref="W50:AB50"/>
    <mergeCell ref="AC50:AD50"/>
    <mergeCell ref="AE50:AH50"/>
    <mergeCell ref="AI47:AJ47"/>
    <mergeCell ref="AK47:AN47"/>
    <mergeCell ref="AI46:AJ46"/>
    <mergeCell ref="AK46:AN46"/>
    <mergeCell ref="AC47:AD47"/>
    <mergeCell ref="AE47:AH47"/>
    <mergeCell ref="B48:C48"/>
    <mergeCell ref="D48:R48"/>
    <mergeCell ref="B46:C46"/>
    <mergeCell ref="D46:R46"/>
    <mergeCell ref="S46:V46"/>
    <mergeCell ref="W46:AB46"/>
    <mergeCell ref="B47:C47"/>
    <mergeCell ref="D47:R47"/>
    <mergeCell ref="S47:V47"/>
    <mergeCell ref="W47:AB47"/>
    <mergeCell ref="S48:V48"/>
    <mergeCell ref="W48:AB48"/>
    <mergeCell ref="AC48:AD48"/>
    <mergeCell ref="AE48:AH48"/>
    <mergeCell ref="S43:V43"/>
    <mergeCell ref="B43:R43"/>
    <mergeCell ref="W43:AN43"/>
    <mergeCell ref="S42:V42"/>
    <mergeCell ref="AC41:AD41"/>
    <mergeCell ref="AE41:AH41"/>
    <mergeCell ref="AI45:AJ45"/>
    <mergeCell ref="AK45:AN45"/>
    <mergeCell ref="B42:R42"/>
    <mergeCell ref="W42:AN42"/>
    <mergeCell ref="S45:V45"/>
    <mergeCell ref="W45:AB45"/>
    <mergeCell ref="AC45:AD45"/>
    <mergeCell ref="AE45:AH45"/>
    <mergeCell ref="B45:C45"/>
    <mergeCell ref="D45:R45"/>
    <mergeCell ref="AC46:AD46"/>
    <mergeCell ref="AE46:AH46"/>
    <mergeCell ref="AI39:AJ39"/>
    <mergeCell ref="AK39:AN39"/>
    <mergeCell ref="B38:C38"/>
    <mergeCell ref="D38:R38"/>
    <mergeCell ref="S38:V38"/>
    <mergeCell ref="W38:AB38"/>
    <mergeCell ref="AC38:AD38"/>
    <mergeCell ref="AE38:AH38"/>
    <mergeCell ref="AI38:AJ38"/>
    <mergeCell ref="AK38:AN38"/>
    <mergeCell ref="B39:C39"/>
    <mergeCell ref="D39:R39"/>
    <mergeCell ref="S39:V39"/>
    <mergeCell ref="W39:AB39"/>
    <mergeCell ref="AC39:AD39"/>
    <mergeCell ref="AE39:AH39"/>
    <mergeCell ref="AI41:AJ41"/>
    <mergeCell ref="AK41:AN41"/>
    <mergeCell ref="B40:C40"/>
    <mergeCell ref="D40:R40"/>
    <mergeCell ref="S40:V40"/>
    <mergeCell ref="W40:AB40"/>
    <mergeCell ref="AC40:AD40"/>
    <mergeCell ref="AE40:AH40"/>
    <mergeCell ref="AI40:AJ40"/>
    <mergeCell ref="AK40:AN40"/>
    <mergeCell ref="B41:C41"/>
    <mergeCell ref="D41:R41"/>
    <mergeCell ref="S41:V41"/>
    <mergeCell ref="W41:AB41"/>
    <mergeCell ref="AI35:AJ35"/>
    <mergeCell ref="AK35:AN35"/>
    <mergeCell ref="B34:C34"/>
    <mergeCell ref="D34:R34"/>
    <mergeCell ref="S34:V34"/>
    <mergeCell ref="W34:AB34"/>
    <mergeCell ref="AC34:AD34"/>
    <mergeCell ref="AE34:AH34"/>
    <mergeCell ref="AI34:AJ34"/>
    <mergeCell ref="AK34:AN34"/>
    <mergeCell ref="B35:C35"/>
    <mergeCell ref="D35:R35"/>
    <mergeCell ref="S35:V35"/>
    <mergeCell ref="W35:AB35"/>
    <mergeCell ref="AC35:AD35"/>
    <mergeCell ref="AE35:AH35"/>
    <mergeCell ref="AI37:AJ37"/>
    <mergeCell ref="AK37:AN37"/>
    <mergeCell ref="B36:C36"/>
    <mergeCell ref="D36:R36"/>
    <mergeCell ref="S36:V36"/>
    <mergeCell ref="W36:AB36"/>
    <mergeCell ref="AC36:AD36"/>
    <mergeCell ref="AE36:AH36"/>
    <mergeCell ref="AI36:AJ36"/>
    <mergeCell ref="AK36:AN36"/>
    <mergeCell ref="B37:C37"/>
    <mergeCell ref="D37:R37"/>
    <mergeCell ref="S37:V37"/>
    <mergeCell ref="W37:AB37"/>
    <mergeCell ref="AC37:AD37"/>
    <mergeCell ref="AE37:AH37"/>
    <mergeCell ref="AI31:AJ31"/>
    <mergeCell ref="AK31:AN31"/>
    <mergeCell ref="B30:C30"/>
    <mergeCell ref="D30:R30"/>
    <mergeCell ref="S30:V30"/>
    <mergeCell ref="W30:AB30"/>
    <mergeCell ref="AC30:AD30"/>
    <mergeCell ref="AE30:AH30"/>
    <mergeCell ref="AI30:AJ30"/>
    <mergeCell ref="AK30:AN30"/>
    <mergeCell ref="B31:C31"/>
    <mergeCell ref="D31:R31"/>
    <mergeCell ref="S31:V31"/>
    <mergeCell ref="W31:AB31"/>
    <mergeCell ref="AC31:AD31"/>
    <mergeCell ref="AE31:AH31"/>
    <mergeCell ref="AI33:AJ33"/>
    <mergeCell ref="AK33:AN33"/>
    <mergeCell ref="B32:C32"/>
    <mergeCell ref="D32:R32"/>
    <mergeCell ref="S32:V32"/>
    <mergeCell ref="W32:AB32"/>
    <mergeCell ref="AC32:AD32"/>
    <mergeCell ref="AE32:AH32"/>
    <mergeCell ref="AI32:AJ32"/>
    <mergeCell ref="AK32:AN32"/>
    <mergeCell ref="B33:C33"/>
    <mergeCell ref="D33:R33"/>
    <mergeCell ref="S33:V33"/>
    <mergeCell ref="W33:AB33"/>
    <mergeCell ref="AC33:AD33"/>
    <mergeCell ref="AE33:AH33"/>
    <mergeCell ref="AI27:AJ27"/>
    <mergeCell ref="AK27:AN27"/>
    <mergeCell ref="B26:C26"/>
    <mergeCell ref="D26:R26"/>
    <mergeCell ref="S26:V26"/>
    <mergeCell ref="W26:AB26"/>
    <mergeCell ref="AC26:AD26"/>
    <mergeCell ref="AE26:AH26"/>
    <mergeCell ref="AI26:AJ26"/>
    <mergeCell ref="AK26:AN26"/>
    <mergeCell ref="B27:C27"/>
    <mergeCell ref="D27:R27"/>
    <mergeCell ref="S27:V27"/>
    <mergeCell ref="W27:AB27"/>
    <mergeCell ref="AC27:AD27"/>
    <mergeCell ref="AE27:AH27"/>
    <mergeCell ref="AI29:AJ29"/>
    <mergeCell ref="AK29:AN29"/>
    <mergeCell ref="B28:C28"/>
    <mergeCell ref="D28:R28"/>
    <mergeCell ref="S28:V28"/>
    <mergeCell ref="W28:AB28"/>
    <mergeCell ref="AC28:AD28"/>
    <mergeCell ref="AE28:AH28"/>
    <mergeCell ref="AI28:AJ28"/>
    <mergeCell ref="AK28:AN28"/>
    <mergeCell ref="B29:C29"/>
    <mergeCell ref="D29:R29"/>
    <mergeCell ref="S29:V29"/>
    <mergeCell ref="W29:AB29"/>
    <mergeCell ref="AC29:AD29"/>
    <mergeCell ref="AE29:AH29"/>
    <mergeCell ref="D23:R23"/>
    <mergeCell ref="S23:V23"/>
    <mergeCell ref="W23:AB23"/>
    <mergeCell ref="AC23:AD23"/>
    <mergeCell ref="AE23:AH23"/>
    <mergeCell ref="AI25:AJ25"/>
    <mergeCell ref="AK25:AN25"/>
    <mergeCell ref="B24:C24"/>
    <mergeCell ref="D24:R24"/>
    <mergeCell ref="S24:V24"/>
    <mergeCell ref="W24:AB24"/>
    <mergeCell ref="AC24:AD24"/>
    <mergeCell ref="AE24:AH24"/>
    <mergeCell ref="AI24:AJ24"/>
    <mergeCell ref="AK24:AN24"/>
    <mergeCell ref="B25:C25"/>
    <mergeCell ref="D25:R25"/>
    <mergeCell ref="S25:V25"/>
    <mergeCell ref="W25:AB25"/>
    <mergeCell ref="AC25:AD25"/>
    <mergeCell ref="AE25:AH25"/>
    <mergeCell ref="B2:AN3"/>
    <mergeCell ref="AR3:AX3"/>
    <mergeCell ref="AD4:AE4"/>
    <mergeCell ref="AF4:AG4"/>
    <mergeCell ref="AI4:AJ4"/>
    <mergeCell ref="AL4:AM4"/>
    <mergeCell ref="AR4:BN7"/>
    <mergeCell ref="B5:F5"/>
    <mergeCell ref="B7:AN7"/>
    <mergeCell ref="B6:F6"/>
    <mergeCell ref="G5:T5"/>
    <mergeCell ref="U5:Y5"/>
    <mergeCell ref="Z5:AN5"/>
    <mergeCell ref="G6:R6"/>
    <mergeCell ref="B8:AN19"/>
    <mergeCell ref="B20:AN20"/>
    <mergeCell ref="S6:T6"/>
    <mergeCell ref="U6:Y6"/>
    <mergeCell ref="Z6:AN6"/>
    <mergeCell ref="B21:C21"/>
    <mergeCell ref="S75:V75"/>
    <mergeCell ref="W75:AB75"/>
    <mergeCell ref="AC75:AH75"/>
    <mergeCell ref="AI75:AN75"/>
    <mergeCell ref="B106:C106"/>
    <mergeCell ref="D106:R106"/>
    <mergeCell ref="S106:V106"/>
    <mergeCell ref="W106:AB106"/>
    <mergeCell ref="AC106:AH106"/>
    <mergeCell ref="B44:C44"/>
    <mergeCell ref="D44:R44"/>
    <mergeCell ref="S44:V44"/>
    <mergeCell ref="W44:AB44"/>
    <mergeCell ref="AC44:AH44"/>
    <mergeCell ref="AI44:AN44"/>
    <mergeCell ref="D21:R21"/>
    <mergeCell ref="S21:V21"/>
    <mergeCell ref="W21:AB21"/>
    <mergeCell ref="AC21:AH21"/>
    <mergeCell ref="AI21:AN21"/>
    <mergeCell ref="AI23:AJ23"/>
    <mergeCell ref="AK23:AN23"/>
    <mergeCell ref="AI22:AJ22"/>
    <mergeCell ref="AK22:AN22"/>
    <mergeCell ref="B22:C22"/>
    <mergeCell ref="D22:R22"/>
    <mergeCell ref="S22:V22"/>
    <mergeCell ref="W22:AB22"/>
    <mergeCell ref="AC22:AD22"/>
    <mergeCell ref="AE22:AH22"/>
    <mergeCell ref="B23:C23"/>
  </mergeCells>
  <phoneticPr fontId="1"/>
  <printOptions horizontalCentered="1"/>
  <pageMargins left="0.78740157480314965" right="0.6692913385826772" top="0.74803149606299213" bottom="0.55118110236220474" header="0.51181102362204722" footer="0.31496062992125984"/>
  <pageSetup paperSize="9" scale="92" orientation="portrait" r:id="rId1"/>
  <headerFooter alignWithMargins="0">
    <oddHeader>&amp;R&amp;14№&amp;P</oddHeader>
    <oddFooter>&amp;L※２通作成し、１通に押印後ＪＡへ提出をお願い致します。</oddFooter>
  </headerFooter>
  <rowBreaks count="1" manualBreakCount="1">
    <brk id="43" min="1" max="3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コシヒカリＢＬ【R5年用】</vt:lpstr>
      <vt:lpstr>コシヒカリＢＬ以外【R5年用】</vt:lpstr>
      <vt:lpstr>コシヒカリＢＬ【R5年用】!Print_Area</vt:lpstr>
      <vt:lpstr>コシヒカリＢＬ以外【R5年用】!Print_Area</vt:lpstr>
      <vt:lpstr>コシヒカリＢＬ【R5年用】!Print_Titles</vt:lpstr>
      <vt:lpstr>コシヒカリＢＬ以外【R5年用】!Print_Titles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にいがた南蒲農業協同組合</dc:creator>
  <cp:lastModifiedBy>G097171151</cp:lastModifiedBy>
  <cp:lastPrinted>2021-03-04T01:06:27Z</cp:lastPrinted>
  <dcterms:created xsi:type="dcterms:W3CDTF">2006-05-11T05:32:05Z</dcterms:created>
  <dcterms:modified xsi:type="dcterms:W3CDTF">2023-03-15T04:02:35Z</dcterms:modified>
</cp:coreProperties>
</file>